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640" windowHeight="1075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P50" i="1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</calcChain>
</file>

<file path=xl/sharedStrings.xml><?xml version="1.0" encoding="utf-8"?>
<sst xmlns="http://schemas.openxmlformats.org/spreadsheetml/2006/main" count="149" uniqueCount="130">
  <si>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</si>
  <si>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</si>
  <si>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</si>
  <si>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</si>
  <si>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</si>
  <si>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</si>
  <si>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</si>
  <si>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</si>
  <si>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</si>
  <si>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</si>
  <si>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</si>
  <si>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</si>
  <si>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</si>
  <si>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</si>
  <si>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</si>
  <si>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</si>
  <si>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</si>
  <si>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</si>
  <si>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</si>
  <si>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</si>
  <si>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</si>
  <si>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</si>
  <si>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</si>
  <si>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</si>
  <si>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</si>
  <si>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</si>
  <si>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</si>
  <si>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0216015</t>
  </si>
  <si>
    <t>0620</t>
  </si>
  <si>
    <t>6015</t>
  </si>
  <si>
    <t>Забезпечення надійної та безперебійної експлуатації ліфтів</t>
  </si>
  <si>
    <t>0216017</t>
  </si>
  <si>
    <t>6017</t>
  </si>
  <si>
    <t>Інша діяльність, пов`язана з експлуатацією об`єктів житлово-комунального господарства</t>
  </si>
  <si>
    <t>0216030</t>
  </si>
  <si>
    <t>6030</t>
  </si>
  <si>
    <t>Організація благоустрою населених пунктів</t>
  </si>
  <si>
    <t>0600000</t>
  </si>
  <si>
    <t>0610000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</si>
  <si>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</si>
  <si>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</si>
  <si>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</si>
  <si>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</si>
  <si>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</si>
  <si>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</si>
  <si>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</si>
  <si>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</si>
  <si>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</si>
  <si>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</si>
  <si>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</si>
  <si>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</si>
  <si>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0611172</t>
  </si>
  <si>
    <t>0990</t>
  </si>
  <si>
    <t>1172</t>
  </si>
  <si>
    <t>Виконання заходів в рамках реалізації програми `Спроможна школа для кращих результатів` за рахунок субвенції з державного бюджету місцевим бюджетам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</si>
  <si>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</si>
  <si>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</si>
  <si>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</si>
  <si>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0800000</t>
  </si>
  <si>
    <t>0810000</t>
  </si>
  <si>
    <t>0813221</t>
  </si>
  <si>
    <t>1060</t>
  </si>
  <si>
    <t>3221</t>
  </si>
  <si>
    <t>Грошова компенсація за належні для отримання жилі приміщення для сімей осіб, визначених абзацами 5 - 8 пункту 1 статті 10 Закону України `Про статус ветеранів війни, гарантії їх соціального захисту`, для осіб з інвалідністю I - II групи, яка настала</t>
  </si>
  <si>
    <t>0816083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</si>
  <si>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</si>
  <si>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</si>
  <si>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</si>
  <si>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1000000</t>
  </si>
  <si>
    <t>1010000</t>
  </si>
  <si>
    <t>Управління культури виконавчого  комітету Нетішинської міської ради</t>
  </si>
  <si>
    <t>1010160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</si>
  <si>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</si>
  <si>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</si>
  <si>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1014030</t>
  </si>
  <si>
    <t>0824</t>
  </si>
  <si>
    <t>4030</t>
  </si>
  <si>
    <t>Забезпечення діяльності бібліотек</t>
  </si>
  <si>
    <t>1014081</t>
  </si>
  <si>
    <t>0829</t>
  </si>
  <si>
    <t>4081</t>
  </si>
  <si>
    <t>Забезпечення діяльності інших закладів в галузі культури і мистецтва</t>
  </si>
  <si>
    <t>1500000</t>
  </si>
  <si>
    <t>1510000</t>
  </si>
  <si>
    <t>1514060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</si>
  <si>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</si>
  <si>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</si>
  <si>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</si>
  <si>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1517321</t>
  </si>
  <si>
    <t>0443</t>
  </si>
  <si>
    <t>7321</t>
  </si>
  <si>
    <t>Будівництво-1 освітніх установ та закладів</t>
  </si>
  <si>
    <t>3100000</t>
  </si>
  <si>
    <t>3110000</t>
  </si>
  <si>
    <t>3116030</t>
  </si>
  <si>
    <t>3700000</t>
  </si>
  <si>
    <t>3710000</t>
  </si>
  <si>
    <t>3710180</t>
  </si>
  <si>
    <t>3718710</t>
  </si>
  <si>
    <t>8710</t>
  </si>
  <si>
    <t>Резервний фонд місцевого бюджету</t>
  </si>
  <si>
    <t>X</t>
  </si>
  <si>
    <t>УСЬОГО</t>
  </si>
  <si>
    <t>2254600000</t>
  </si>
  <si>
    <t>(код бюджету)</t>
  </si>
  <si>
    <t>Нетішинської міської ради VIII скликання</t>
  </si>
  <si>
    <t>"Про внесення змін до бюджету Нетішинської</t>
  </si>
  <si>
    <t>міської територіальної громади на 2021 рік"</t>
  </si>
  <si>
    <t>видатків бюджету Нетішинської міської територіальної громади на 2021 рік</t>
  </si>
  <si>
    <t>Виконавчий комітет Нетішинської міської ради (головний розпорядник)</t>
  </si>
  <si>
    <t>Виконавчий комітет Нетішинської міської ради (відповідальний виконавець)</t>
  </si>
  <si>
    <t>Управління освіти виконавчого комітету Нетішинської міської ради (головний розпорядник)</t>
  </si>
  <si>
    <t>Управління освіти виконавчого  комітету Нетішинської міської ради (відповідальний виконавець)</t>
  </si>
  <si>
    <t>Фонд комунального майна міста Нетішина  (головний розпорядник)</t>
  </si>
  <si>
    <t>Фонд комунального майна міста Нетішина (відповідальний виконавець)</t>
  </si>
  <si>
    <t>Фінансове управління виконавчого комітету Нетішинської  міської ради  (головний розпорядник)</t>
  </si>
  <si>
    <t>Фінансове управління виконавчого комітету міської ради (відповідальний виконавець)</t>
  </si>
  <si>
    <t>Управління культури виконавчого комітету Нетшинськоїі міської ради  (головний розпорядник)</t>
  </si>
  <si>
    <t>Управління капітального будівництва виконавчого комітету Нетішинської  міської ради  (головний розпорядник)</t>
  </si>
  <si>
    <t>Управління соціального захисту населення виконавчого комітету Нетішинської міської ради  (головний розпорядник)</t>
  </si>
  <si>
    <t>Управління соціального захисту населення виконавчого комітету міської ради (відповідальний виконавець)</t>
  </si>
  <si>
    <t xml:space="preserve">Управління капітального будівництва виконавчого комітету міської ради (відповідальний виконавець) </t>
  </si>
  <si>
    <t>Погоджено:</t>
  </si>
  <si>
    <t>Начальник фінансового управління</t>
  </si>
  <si>
    <t>виконавчого комітету міської ради</t>
  </si>
  <si>
    <t>Валентина КРАВЧУК</t>
  </si>
  <si>
    <t>Секретар міської ради</t>
  </si>
  <si>
    <t>Іван РОМАНЮК</t>
  </si>
  <si>
    <t>_________2021 № __/</t>
  </si>
  <si>
    <t xml:space="preserve">до рішення ___________________ сесії 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</si>
</sst>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quotePrefix="1" applyNumberFormat="1" applyFont="1" applyBorder="1" applyAlignment="1">
      <alignment vertical="center" wrapText="1"/>
    </xf>
    <xf numFmtId="0" fontId="1" fillId="0" borderId="2" xfId="0" quotePrefix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2" xfId="0" quotePrefix="1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3" fontId="3" fillId="2" borderId="2" xfId="0" applyNumberFormat="1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0" fontId="6" fillId="0" borderId="0" xfId="0" applyFont="1"/>
    <xf numFmtId="0" fontId="4" fillId="0" borderId="0" xfId="1" applyFont="1" applyAlignment="1">
      <alignment horizontal="left"/>
    </xf>
    <xf numFmtId="0" fontId="4" fillId="0" borderId="0" xfId="1" applyFont="1"/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7"/>
  <sheetViews>
    <sheetView tabSelected="1" topLeftCell="F1" workbookViewId="0">
      <selection activeCell="I4" sqref="I4"/>
    </sheetView>
  </sheetViews>
  <sheetFormatPr defaultRowHeight="15.75"/>
  <cols>
    <col min="1" max="3" width="12" style="1" customWidth="1"/>
    <col min="4" max="4" width="40.7109375" style="1" customWidth="1"/>
    <col min="5" max="16" width="13.7109375" style="1" customWidth="1"/>
    <col min="17" max="17" width="9.140625" style="2"/>
  </cols>
  <sheetData>
    <row r="1" spans="1:16" ht="18.7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 t="s">
        <v>0</v>
      </c>
      <c r="N1" s="19"/>
      <c r="O1" s="19"/>
      <c r="P1" s="19"/>
    </row>
    <row r="2" spans="1:16" ht="18.7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 t="s">
        <v>129</v>
      </c>
      <c r="N2" s="19"/>
      <c r="O2" s="19"/>
      <c r="P2" s="19"/>
    </row>
    <row r="3" spans="1:16" ht="18.7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 t="s">
        <v>105</v>
      </c>
      <c r="N3" s="19"/>
      <c r="O3" s="19"/>
      <c r="P3" s="19"/>
    </row>
    <row r="4" spans="1:16" ht="18.7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 t="s">
        <v>106</v>
      </c>
      <c r="N4" s="19"/>
      <c r="O4" s="19"/>
      <c r="P4" s="19"/>
    </row>
    <row r="5" spans="1:16" ht="18.7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 t="s">
        <v>107</v>
      </c>
      <c r="N5" s="19"/>
      <c r="O5" s="19"/>
      <c r="P5" s="19"/>
    </row>
    <row r="6" spans="1:16" ht="18.7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 t="s">
        <v>128</v>
      </c>
      <c r="N6" s="19"/>
      <c r="O6" s="19"/>
      <c r="P6" s="19"/>
    </row>
    <row r="7" spans="1:16" ht="18.75">
      <c r="A7" s="30" t="s">
        <v>1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18.75">
      <c r="A8" s="30" t="s">
        <v>108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>
      <c r="A9" s="3" t="s">
        <v>103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8"/>
    </row>
    <row r="10" spans="1:16">
      <c r="A10" s="1" t="s">
        <v>104</v>
      </c>
      <c r="P10" s="20" t="s">
        <v>2</v>
      </c>
    </row>
    <row r="11" spans="1:16">
      <c r="A11" s="29" t="s">
        <v>3</v>
      </c>
      <c r="B11" s="29" t="s">
        <v>4</v>
      </c>
      <c r="C11" s="29" t="s">
        <v>5</v>
      </c>
      <c r="D11" s="29" t="s">
        <v>6</v>
      </c>
      <c r="E11" s="29" t="s">
        <v>7</v>
      </c>
      <c r="F11" s="29"/>
      <c r="G11" s="29"/>
      <c r="H11" s="29"/>
      <c r="I11" s="29"/>
      <c r="J11" s="29" t="s">
        <v>14</v>
      </c>
      <c r="K11" s="29"/>
      <c r="L11" s="29"/>
      <c r="M11" s="29"/>
      <c r="N11" s="29"/>
      <c r="O11" s="29"/>
      <c r="P11" s="28" t="s">
        <v>16</v>
      </c>
    </row>
    <row r="12" spans="1:16">
      <c r="A12" s="29"/>
      <c r="B12" s="29"/>
      <c r="C12" s="29"/>
      <c r="D12" s="29"/>
      <c r="E12" s="28" t="s">
        <v>8</v>
      </c>
      <c r="F12" s="29" t="s">
        <v>9</v>
      </c>
      <c r="G12" s="29" t="s">
        <v>10</v>
      </c>
      <c r="H12" s="29"/>
      <c r="I12" s="29" t="s">
        <v>13</v>
      </c>
      <c r="J12" s="28" t="s">
        <v>8</v>
      </c>
      <c r="K12" s="29" t="s">
        <v>15</v>
      </c>
      <c r="L12" s="29" t="s">
        <v>9</v>
      </c>
      <c r="M12" s="29" t="s">
        <v>10</v>
      </c>
      <c r="N12" s="29"/>
      <c r="O12" s="29" t="s">
        <v>13</v>
      </c>
      <c r="P12" s="29"/>
    </row>
    <row r="13" spans="1:16" ht="12.75">
      <c r="A13" s="29"/>
      <c r="B13" s="29"/>
      <c r="C13" s="29"/>
      <c r="D13" s="29"/>
      <c r="E13" s="29"/>
      <c r="F13" s="29"/>
      <c r="G13" s="29" t="s">
        <v>11</v>
      </c>
      <c r="H13" s="29" t="s">
        <v>12</v>
      </c>
      <c r="I13" s="29"/>
      <c r="J13" s="29"/>
      <c r="K13" s="29"/>
      <c r="L13" s="29"/>
      <c r="M13" s="29" t="s">
        <v>11</v>
      </c>
      <c r="N13" s="29" t="s">
        <v>12</v>
      </c>
      <c r="O13" s="29"/>
      <c r="P13" s="29"/>
    </row>
    <row r="14" spans="1:16" ht="113.25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1:16">
      <c r="A15" s="5">
        <v>1</v>
      </c>
      <c r="B15" s="5">
        <v>2</v>
      </c>
      <c r="C15" s="5">
        <v>3</v>
      </c>
      <c r="D15" s="5">
        <v>4</v>
      </c>
      <c r="E15" s="6">
        <v>5</v>
      </c>
      <c r="F15" s="5">
        <v>6</v>
      </c>
      <c r="G15" s="5">
        <v>7</v>
      </c>
      <c r="H15" s="5">
        <v>8</v>
      </c>
      <c r="I15" s="5">
        <v>9</v>
      </c>
      <c r="J15" s="6">
        <v>10</v>
      </c>
      <c r="K15" s="5">
        <v>11</v>
      </c>
      <c r="L15" s="5">
        <v>12</v>
      </c>
      <c r="M15" s="5">
        <v>13</v>
      </c>
      <c r="N15" s="5">
        <v>14</v>
      </c>
      <c r="O15" s="5">
        <v>15</v>
      </c>
      <c r="P15" s="6">
        <v>16</v>
      </c>
    </row>
    <row r="16" spans="1:16" ht="31.5">
      <c r="A16" s="7" t="s">
        <v>17</v>
      </c>
      <c r="B16" s="8"/>
      <c r="C16" s="9"/>
      <c r="D16" s="10" t="s">
        <v>109</v>
      </c>
      <c r="E16" s="21">
        <v>539249</v>
      </c>
      <c r="F16" s="22">
        <v>59488</v>
      </c>
      <c r="G16" s="22">
        <v>0</v>
      </c>
      <c r="H16" s="22">
        <v>40000</v>
      </c>
      <c r="I16" s="22">
        <v>479761</v>
      </c>
      <c r="J16" s="21">
        <v>2569600</v>
      </c>
      <c r="K16" s="22">
        <v>2569600</v>
      </c>
      <c r="L16" s="22">
        <v>0</v>
      </c>
      <c r="M16" s="22">
        <v>0</v>
      </c>
      <c r="N16" s="22">
        <v>0</v>
      </c>
      <c r="O16" s="22">
        <v>2569600</v>
      </c>
      <c r="P16" s="21">
        <f t="shared" ref="P16:P50" si="0">E16+J16</f>
        <v>3108849</v>
      </c>
    </row>
    <row r="17" spans="1:16" ht="47.25">
      <c r="A17" s="7" t="s">
        <v>18</v>
      </c>
      <c r="B17" s="8"/>
      <c r="C17" s="9"/>
      <c r="D17" s="10" t="s">
        <v>110</v>
      </c>
      <c r="E17" s="21">
        <v>539249</v>
      </c>
      <c r="F17" s="22">
        <v>59488</v>
      </c>
      <c r="G17" s="22">
        <v>0</v>
      </c>
      <c r="H17" s="22">
        <v>40000</v>
      </c>
      <c r="I17" s="22">
        <v>479761</v>
      </c>
      <c r="J17" s="21">
        <v>2569600</v>
      </c>
      <c r="K17" s="22">
        <v>2569600</v>
      </c>
      <c r="L17" s="22">
        <v>0</v>
      </c>
      <c r="M17" s="22">
        <v>0</v>
      </c>
      <c r="N17" s="22">
        <v>0</v>
      </c>
      <c r="O17" s="22">
        <v>2569600</v>
      </c>
      <c r="P17" s="21">
        <f t="shared" si="0"/>
        <v>3108849</v>
      </c>
    </row>
    <row r="18" spans="1:16" ht="94.5">
      <c r="A18" s="11" t="s">
        <v>19</v>
      </c>
      <c r="B18" s="11" t="s">
        <v>21</v>
      </c>
      <c r="C18" s="12" t="s">
        <v>20</v>
      </c>
      <c r="D18" s="13" t="s">
        <v>22</v>
      </c>
      <c r="E18" s="23">
        <v>40000</v>
      </c>
      <c r="F18" s="24">
        <v>40000</v>
      </c>
      <c r="G18" s="24">
        <v>0</v>
      </c>
      <c r="H18" s="24">
        <v>40000</v>
      </c>
      <c r="I18" s="24">
        <v>0</v>
      </c>
      <c r="J18" s="23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3">
        <f t="shared" si="0"/>
        <v>40000</v>
      </c>
    </row>
    <row r="19" spans="1:16" ht="31.5">
      <c r="A19" s="11" t="s">
        <v>23</v>
      </c>
      <c r="B19" s="11" t="s">
        <v>25</v>
      </c>
      <c r="C19" s="12" t="s">
        <v>24</v>
      </c>
      <c r="D19" s="13" t="s">
        <v>26</v>
      </c>
      <c r="E19" s="23">
        <v>19488</v>
      </c>
      <c r="F19" s="24">
        <v>19488</v>
      </c>
      <c r="G19" s="24">
        <v>0</v>
      </c>
      <c r="H19" s="24">
        <v>0</v>
      </c>
      <c r="I19" s="24">
        <v>0</v>
      </c>
      <c r="J19" s="23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3">
        <f t="shared" si="0"/>
        <v>19488</v>
      </c>
    </row>
    <row r="20" spans="1:16" ht="31.5">
      <c r="A20" s="11" t="s">
        <v>27</v>
      </c>
      <c r="B20" s="11" t="s">
        <v>29</v>
      </c>
      <c r="C20" s="12" t="s">
        <v>28</v>
      </c>
      <c r="D20" s="13" t="s">
        <v>30</v>
      </c>
      <c r="E20" s="23">
        <v>0</v>
      </c>
      <c r="F20" s="24">
        <v>0</v>
      </c>
      <c r="G20" s="24">
        <v>0</v>
      </c>
      <c r="H20" s="24">
        <v>0</v>
      </c>
      <c r="I20" s="24">
        <v>0</v>
      </c>
      <c r="J20" s="23">
        <v>1895358</v>
      </c>
      <c r="K20" s="24">
        <v>1895358</v>
      </c>
      <c r="L20" s="24">
        <v>0</v>
      </c>
      <c r="M20" s="24">
        <v>0</v>
      </c>
      <c r="N20" s="24">
        <v>0</v>
      </c>
      <c r="O20" s="24">
        <v>1895358</v>
      </c>
      <c r="P20" s="23">
        <f t="shared" si="0"/>
        <v>1895358</v>
      </c>
    </row>
    <row r="21" spans="1:16" ht="47.25">
      <c r="A21" s="11" t="s">
        <v>31</v>
      </c>
      <c r="B21" s="11" t="s">
        <v>32</v>
      </c>
      <c r="C21" s="12" t="s">
        <v>28</v>
      </c>
      <c r="D21" s="13" t="s">
        <v>33</v>
      </c>
      <c r="E21" s="23">
        <v>0</v>
      </c>
      <c r="F21" s="24">
        <v>0</v>
      </c>
      <c r="G21" s="24">
        <v>0</v>
      </c>
      <c r="H21" s="24">
        <v>0</v>
      </c>
      <c r="I21" s="24">
        <v>0</v>
      </c>
      <c r="J21" s="23">
        <v>674242</v>
      </c>
      <c r="K21" s="24">
        <v>674242</v>
      </c>
      <c r="L21" s="24">
        <v>0</v>
      </c>
      <c r="M21" s="24">
        <v>0</v>
      </c>
      <c r="N21" s="24">
        <v>0</v>
      </c>
      <c r="O21" s="24">
        <v>674242</v>
      </c>
      <c r="P21" s="23">
        <f t="shared" si="0"/>
        <v>674242</v>
      </c>
    </row>
    <row r="22" spans="1:16" ht="31.5">
      <c r="A22" s="11" t="s">
        <v>34</v>
      </c>
      <c r="B22" s="11" t="s">
        <v>35</v>
      </c>
      <c r="C22" s="12" t="s">
        <v>28</v>
      </c>
      <c r="D22" s="13" t="s">
        <v>36</v>
      </c>
      <c r="E22" s="23">
        <v>479761</v>
      </c>
      <c r="F22" s="24">
        <v>0</v>
      </c>
      <c r="G22" s="24">
        <v>0</v>
      </c>
      <c r="H22" s="24">
        <v>0</v>
      </c>
      <c r="I22" s="24">
        <v>479761</v>
      </c>
      <c r="J22" s="23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3">
        <f t="shared" si="0"/>
        <v>479761</v>
      </c>
    </row>
    <row r="23" spans="1:16" ht="47.25">
      <c r="A23" s="7" t="s">
        <v>37</v>
      </c>
      <c r="B23" s="8"/>
      <c r="C23" s="9"/>
      <c r="D23" s="10" t="s">
        <v>111</v>
      </c>
      <c r="E23" s="21">
        <v>420399</v>
      </c>
      <c r="F23" s="22">
        <v>420399</v>
      </c>
      <c r="G23" s="22">
        <v>442972</v>
      </c>
      <c r="H23" s="22">
        <v>0</v>
      </c>
      <c r="I23" s="22">
        <v>0</v>
      </c>
      <c r="J23" s="21">
        <v>735713</v>
      </c>
      <c r="K23" s="22">
        <v>735713</v>
      </c>
      <c r="L23" s="22">
        <v>0</v>
      </c>
      <c r="M23" s="22">
        <v>0</v>
      </c>
      <c r="N23" s="22">
        <v>0</v>
      </c>
      <c r="O23" s="22">
        <v>735713</v>
      </c>
      <c r="P23" s="21">
        <f t="shared" si="0"/>
        <v>1156112</v>
      </c>
    </row>
    <row r="24" spans="1:16" ht="47.25">
      <c r="A24" s="7" t="s">
        <v>38</v>
      </c>
      <c r="B24" s="8"/>
      <c r="C24" s="9"/>
      <c r="D24" s="10" t="s">
        <v>112</v>
      </c>
      <c r="E24" s="21">
        <v>420399</v>
      </c>
      <c r="F24" s="22">
        <v>420399</v>
      </c>
      <c r="G24" s="22">
        <v>442972</v>
      </c>
      <c r="H24" s="22">
        <v>0</v>
      </c>
      <c r="I24" s="22">
        <v>0</v>
      </c>
      <c r="J24" s="21">
        <v>735713</v>
      </c>
      <c r="K24" s="22">
        <v>735713</v>
      </c>
      <c r="L24" s="22">
        <v>0</v>
      </c>
      <c r="M24" s="22">
        <v>0</v>
      </c>
      <c r="N24" s="22">
        <v>0</v>
      </c>
      <c r="O24" s="22">
        <v>735713</v>
      </c>
      <c r="P24" s="21">
        <f t="shared" si="0"/>
        <v>1156112</v>
      </c>
    </row>
    <row r="25" spans="1:16">
      <c r="A25" s="11" t="s">
        <v>39</v>
      </c>
      <c r="B25" s="11" t="s">
        <v>41</v>
      </c>
      <c r="C25" s="12" t="s">
        <v>40</v>
      </c>
      <c r="D25" s="13" t="s">
        <v>42</v>
      </c>
      <c r="E25" s="23">
        <v>22429</v>
      </c>
      <c r="F25" s="24">
        <v>22429</v>
      </c>
      <c r="G25" s="24">
        <v>0</v>
      </c>
      <c r="H25" s="24">
        <v>0</v>
      </c>
      <c r="I25" s="24">
        <v>0</v>
      </c>
      <c r="J25" s="23">
        <v>-22429</v>
      </c>
      <c r="K25" s="24">
        <v>-22429</v>
      </c>
      <c r="L25" s="24">
        <v>0</v>
      </c>
      <c r="M25" s="24">
        <v>0</v>
      </c>
      <c r="N25" s="24">
        <v>0</v>
      </c>
      <c r="O25" s="24">
        <v>-22429</v>
      </c>
      <c r="P25" s="23">
        <f t="shared" si="0"/>
        <v>0</v>
      </c>
    </row>
    <row r="26" spans="1:16" ht="31.5">
      <c r="A26" s="11" t="s">
        <v>43</v>
      </c>
      <c r="B26" s="11" t="s">
        <v>45</v>
      </c>
      <c r="C26" s="12" t="s">
        <v>44</v>
      </c>
      <c r="D26" s="13" t="s">
        <v>46</v>
      </c>
      <c r="E26" s="23">
        <v>486141</v>
      </c>
      <c r="F26" s="24">
        <v>486141</v>
      </c>
      <c r="G26" s="24">
        <v>412612</v>
      </c>
      <c r="H26" s="24">
        <v>0</v>
      </c>
      <c r="I26" s="24">
        <v>0</v>
      </c>
      <c r="J26" s="23">
        <v>45000</v>
      </c>
      <c r="K26" s="24">
        <v>45000</v>
      </c>
      <c r="L26" s="24">
        <v>0</v>
      </c>
      <c r="M26" s="24">
        <v>0</v>
      </c>
      <c r="N26" s="24">
        <v>0</v>
      </c>
      <c r="O26" s="24">
        <v>45000</v>
      </c>
      <c r="P26" s="23">
        <f t="shared" si="0"/>
        <v>531141</v>
      </c>
    </row>
    <row r="27" spans="1:16" ht="47.25">
      <c r="A27" s="11" t="s">
        <v>47</v>
      </c>
      <c r="B27" s="11" t="s">
        <v>49</v>
      </c>
      <c r="C27" s="12" t="s">
        <v>48</v>
      </c>
      <c r="D27" s="13" t="s">
        <v>50</v>
      </c>
      <c r="E27" s="23">
        <v>-105417</v>
      </c>
      <c r="F27" s="24">
        <v>-105417</v>
      </c>
      <c r="G27" s="24">
        <v>30360</v>
      </c>
      <c r="H27" s="24">
        <v>0</v>
      </c>
      <c r="I27" s="24">
        <v>0</v>
      </c>
      <c r="J27" s="23">
        <v>142451</v>
      </c>
      <c r="K27" s="24">
        <v>142451</v>
      </c>
      <c r="L27" s="24">
        <v>0</v>
      </c>
      <c r="M27" s="24">
        <v>0</v>
      </c>
      <c r="N27" s="24">
        <v>0</v>
      </c>
      <c r="O27" s="24">
        <v>142451</v>
      </c>
      <c r="P27" s="23">
        <f t="shared" si="0"/>
        <v>37034</v>
      </c>
    </row>
    <row r="28" spans="1:16" ht="78.75">
      <c r="A28" s="11" t="s">
        <v>51</v>
      </c>
      <c r="B28" s="11" t="s">
        <v>53</v>
      </c>
      <c r="C28" s="12" t="s">
        <v>52</v>
      </c>
      <c r="D28" s="13" t="s">
        <v>54</v>
      </c>
      <c r="E28" s="23">
        <v>0</v>
      </c>
      <c r="F28" s="24">
        <v>0</v>
      </c>
      <c r="G28" s="24">
        <v>0</v>
      </c>
      <c r="H28" s="24">
        <v>0</v>
      </c>
      <c r="I28" s="24">
        <v>0</v>
      </c>
      <c r="J28" s="23">
        <v>570691</v>
      </c>
      <c r="K28" s="24">
        <v>570691</v>
      </c>
      <c r="L28" s="24">
        <v>0</v>
      </c>
      <c r="M28" s="24">
        <v>0</v>
      </c>
      <c r="N28" s="24">
        <v>0</v>
      </c>
      <c r="O28" s="24">
        <v>570691</v>
      </c>
      <c r="P28" s="23">
        <f t="shared" si="0"/>
        <v>570691</v>
      </c>
    </row>
    <row r="29" spans="1:16" ht="110.25">
      <c r="A29" s="11" t="s">
        <v>55</v>
      </c>
      <c r="B29" s="11" t="s">
        <v>56</v>
      </c>
      <c r="C29" s="12" t="s">
        <v>52</v>
      </c>
      <c r="D29" s="13" t="s">
        <v>57</v>
      </c>
      <c r="E29" s="23">
        <v>17246</v>
      </c>
      <c r="F29" s="24">
        <v>17246</v>
      </c>
      <c r="G29" s="24">
        <v>0</v>
      </c>
      <c r="H29" s="24">
        <v>0</v>
      </c>
      <c r="I29" s="24">
        <v>0</v>
      </c>
      <c r="J29" s="23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3">
        <f t="shared" si="0"/>
        <v>17246</v>
      </c>
    </row>
    <row r="30" spans="1:16" ht="63">
      <c r="A30" s="7" t="s">
        <v>58</v>
      </c>
      <c r="B30" s="8"/>
      <c r="C30" s="9"/>
      <c r="D30" s="10" t="s">
        <v>119</v>
      </c>
      <c r="E30" s="21">
        <v>0</v>
      </c>
      <c r="F30" s="22">
        <v>0</v>
      </c>
      <c r="G30" s="22">
        <v>0</v>
      </c>
      <c r="H30" s="22">
        <v>0</v>
      </c>
      <c r="I30" s="22">
        <v>0</v>
      </c>
      <c r="J30" s="21">
        <v>4288945.7300000004</v>
      </c>
      <c r="K30" s="22">
        <v>4288945.7300000004</v>
      </c>
      <c r="L30" s="22">
        <v>0</v>
      </c>
      <c r="M30" s="22">
        <v>0</v>
      </c>
      <c r="N30" s="22">
        <v>0</v>
      </c>
      <c r="O30" s="22">
        <v>4288945.7300000004</v>
      </c>
      <c r="P30" s="21">
        <f t="shared" si="0"/>
        <v>4288945.7300000004</v>
      </c>
    </row>
    <row r="31" spans="1:16" ht="63">
      <c r="A31" s="7" t="s">
        <v>59</v>
      </c>
      <c r="B31" s="8"/>
      <c r="C31" s="9"/>
      <c r="D31" s="10" t="s">
        <v>120</v>
      </c>
      <c r="E31" s="21">
        <v>0</v>
      </c>
      <c r="F31" s="22">
        <v>0</v>
      </c>
      <c r="G31" s="22">
        <v>0</v>
      </c>
      <c r="H31" s="22">
        <v>0</v>
      </c>
      <c r="I31" s="22">
        <v>0</v>
      </c>
      <c r="J31" s="21">
        <v>4288945.7300000004</v>
      </c>
      <c r="K31" s="22">
        <v>4288945.7300000004</v>
      </c>
      <c r="L31" s="22">
        <v>0</v>
      </c>
      <c r="M31" s="22">
        <v>0</v>
      </c>
      <c r="N31" s="22">
        <v>0</v>
      </c>
      <c r="O31" s="22">
        <v>4288945.7300000004</v>
      </c>
      <c r="P31" s="21">
        <f t="shared" si="0"/>
        <v>4288945.7300000004</v>
      </c>
    </row>
    <row r="32" spans="1:16" ht="110.25">
      <c r="A32" s="11" t="s">
        <v>60</v>
      </c>
      <c r="B32" s="11" t="s">
        <v>62</v>
      </c>
      <c r="C32" s="12" t="s">
        <v>61</v>
      </c>
      <c r="D32" s="13" t="s">
        <v>63</v>
      </c>
      <c r="E32" s="23">
        <v>0</v>
      </c>
      <c r="F32" s="24">
        <v>0</v>
      </c>
      <c r="G32" s="24">
        <v>0</v>
      </c>
      <c r="H32" s="24">
        <v>0</v>
      </c>
      <c r="I32" s="24">
        <v>0</v>
      </c>
      <c r="J32" s="23">
        <v>1189527.73</v>
      </c>
      <c r="K32" s="24">
        <v>1189527.73</v>
      </c>
      <c r="L32" s="24">
        <v>0</v>
      </c>
      <c r="M32" s="24">
        <v>0</v>
      </c>
      <c r="N32" s="24">
        <v>0</v>
      </c>
      <c r="O32" s="24">
        <v>1189527.73</v>
      </c>
      <c r="P32" s="23">
        <f t="shared" si="0"/>
        <v>1189527.73</v>
      </c>
    </row>
    <row r="33" spans="1:16" ht="110.25">
      <c r="A33" s="11" t="s">
        <v>64</v>
      </c>
      <c r="B33" s="11" t="s">
        <v>66</v>
      </c>
      <c r="C33" s="12" t="s">
        <v>65</v>
      </c>
      <c r="D33" s="13" t="s">
        <v>67</v>
      </c>
      <c r="E33" s="23">
        <v>0</v>
      </c>
      <c r="F33" s="24">
        <v>0</v>
      </c>
      <c r="G33" s="24">
        <v>0</v>
      </c>
      <c r="H33" s="24">
        <v>0</v>
      </c>
      <c r="I33" s="24">
        <v>0</v>
      </c>
      <c r="J33" s="23">
        <v>3099418</v>
      </c>
      <c r="K33" s="24">
        <v>3099418</v>
      </c>
      <c r="L33" s="24">
        <v>0</v>
      </c>
      <c r="M33" s="24">
        <v>0</v>
      </c>
      <c r="N33" s="24">
        <v>0</v>
      </c>
      <c r="O33" s="24">
        <v>3099418</v>
      </c>
      <c r="P33" s="23">
        <f t="shared" si="0"/>
        <v>3099418</v>
      </c>
    </row>
    <row r="34" spans="1:16" ht="47.25">
      <c r="A34" s="7" t="s">
        <v>68</v>
      </c>
      <c r="B34" s="8"/>
      <c r="C34" s="9"/>
      <c r="D34" s="10" t="s">
        <v>117</v>
      </c>
      <c r="E34" s="21">
        <v>21800</v>
      </c>
      <c r="F34" s="22">
        <v>21800</v>
      </c>
      <c r="G34" s="22">
        <v>0</v>
      </c>
      <c r="H34" s="22">
        <v>0</v>
      </c>
      <c r="I34" s="22">
        <v>0</v>
      </c>
      <c r="J34" s="21">
        <v>-21800</v>
      </c>
      <c r="K34" s="22">
        <v>-21800</v>
      </c>
      <c r="L34" s="22">
        <v>0</v>
      </c>
      <c r="M34" s="22">
        <v>0</v>
      </c>
      <c r="N34" s="22">
        <v>0</v>
      </c>
      <c r="O34" s="22">
        <v>-21800</v>
      </c>
      <c r="P34" s="21">
        <f t="shared" si="0"/>
        <v>0</v>
      </c>
    </row>
    <row r="35" spans="1:16" ht="31.5">
      <c r="A35" s="7" t="s">
        <v>69</v>
      </c>
      <c r="B35" s="8"/>
      <c r="C35" s="9"/>
      <c r="D35" s="10" t="s">
        <v>70</v>
      </c>
      <c r="E35" s="21">
        <v>21800</v>
      </c>
      <c r="F35" s="22">
        <v>21800</v>
      </c>
      <c r="G35" s="22">
        <v>0</v>
      </c>
      <c r="H35" s="22">
        <v>0</v>
      </c>
      <c r="I35" s="22">
        <v>0</v>
      </c>
      <c r="J35" s="21">
        <v>-21800</v>
      </c>
      <c r="K35" s="22">
        <v>-21800</v>
      </c>
      <c r="L35" s="22">
        <v>0</v>
      </c>
      <c r="M35" s="22">
        <v>0</v>
      </c>
      <c r="N35" s="22">
        <v>0</v>
      </c>
      <c r="O35" s="22">
        <v>-21800</v>
      </c>
      <c r="P35" s="21">
        <f t="shared" si="0"/>
        <v>0</v>
      </c>
    </row>
    <row r="36" spans="1:16" ht="47.25">
      <c r="A36" s="11" t="s">
        <v>71</v>
      </c>
      <c r="B36" s="11" t="s">
        <v>72</v>
      </c>
      <c r="C36" s="12" t="s">
        <v>20</v>
      </c>
      <c r="D36" s="13" t="s">
        <v>73</v>
      </c>
      <c r="E36" s="23">
        <v>0</v>
      </c>
      <c r="F36" s="24">
        <v>0</v>
      </c>
      <c r="G36" s="24">
        <v>0</v>
      </c>
      <c r="H36" s="24">
        <v>0</v>
      </c>
      <c r="I36" s="24">
        <v>0</v>
      </c>
      <c r="J36" s="23">
        <v>-35952</v>
      </c>
      <c r="K36" s="24">
        <v>-35952</v>
      </c>
      <c r="L36" s="24">
        <v>0</v>
      </c>
      <c r="M36" s="24">
        <v>0</v>
      </c>
      <c r="N36" s="24">
        <v>0</v>
      </c>
      <c r="O36" s="24">
        <v>-35952</v>
      </c>
      <c r="P36" s="23">
        <f t="shared" si="0"/>
        <v>-35952</v>
      </c>
    </row>
    <row r="37" spans="1:16">
      <c r="A37" s="11" t="s">
        <v>74</v>
      </c>
      <c r="B37" s="11" t="s">
        <v>76</v>
      </c>
      <c r="C37" s="12" t="s">
        <v>75</v>
      </c>
      <c r="D37" s="13" t="s">
        <v>77</v>
      </c>
      <c r="E37" s="23">
        <v>5300</v>
      </c>
      <c r="F37" s="24">
        <v>5300</v>
      </c>
      <c r="G37" s="24">
        <v>0</v>
      </c>
      <c r="H37" s="24">
        <v>200</v>
      </c>
      <c r="I37" s="24">
        <v>0</v>
      </c>
      <c r="J37" s="23">
        <v>21552</v>
      </c>
      <c r="K37" s="24">
        <v>21552</v>
      </c>
      <c r="L37" s="24">
        <v>0</v>
      </c>
      <c r="M37" s="24">
        <v>0</v>
      </c>
      <c r="N37" s="24">
        <v>0</v>
      </c>
      <c r="O37" s="24">
        <v>21552</v>
      </c>
      <c r="P37" s="23">
        <f t="shared" si="0"/>
        <v>26852</v>
      </c>
    </row>
    <row r="38" spans="1:16" ht="31.5">
      <c r="A38" s="11" t="s">
        <v>78</v>
      </c>
      <c r="B38" s="11" t="s">
        <v>80</v>
      </c>
      <c r="C38" s="12" t="s">
        <v>79</v>
      </c>
      <c r="D38" s="13" t="s">
        <v>81</v>
      </c>
      <c r="E38" s="23">
        <v>16500</v>
      </c>
      <c r="F38" s="24">
        <v>16500</v>
      </c>
      <c r="G38" s="24">
        <v>0</v>
      </c>
      <c r="H38" s="24">
        <v>-200</v>
      </c>
      <c r="I38" s="24">
        <v>0</v>
      </c>
      <c r="J38" s="23">
        <v>-7400</v>
      </c>
      <c r="K38" s="24">
        <v>-7400</v>
      </c>
      <c r="L38" s="24">
        <v>0</v>
      </c>
      <c r="M38" s="24">
        <v>0</v>
      </c>
      <c r="N38" s="24">
        <v>0</v>
      </c>
      <c r="O38" s="24">
        <v>-7400</v>
      </c>
      <c r="P38" s="23">
        <f t="shared" si="0"/>
        <v>9100</v>
      </c>
    </row>
    <row r="39" spans="1:16" ht="63">
      <c r="A39" s="7" t="s">
        <v>82</v>
      </c>
      <c r="B39" s="8"/>
      <c r="C39" s="9"/>
      <c r="D39" s="10" t="s">
        <v>118</v>
      </c>
      <c r="E39" s="21">
        <v>0</v>
      </c>
      <c r="F39" s="22">
        <v>0</v>
      </c>
      <c r="G39" s="22">
        <v>0</v>
      </c>
      <c r="H39" s="22">
        <v>0</v>
      </c>
      <c r="I39" s="22">
        <v>0</v>
      </c>
      <c r="J39" s="21">
        <v>2279029</v>
      </c>
      <c r="K39" s="22">
        <v>2279029</v>
      </c>
      <c r="L39" s="22">
        <v>0</v>
      </c>
      <c r="M39" s="22">
        <v>0</v>
      </c>
      <c r="N39" s="22">
        <v>0</v>
      </c>
      <c r="O39" s="22">
        <v>2279029</v>
      </c>
      <c r="P39" s="21">
        <f t="shared" si="0"/>
        <v>2279029</v>
      </c>
    </row>
    <row r="40" spans="1:16" ht="60.75" customHeight="1">
      <c r="A40" s="7" t="s">
        <v>83</v>
      </c>
      <c r="B40" s="8"/>
      <c r="C40" s="9"/>
      <c r="D40" s="10" t="s">
        <v>121</v>
      </c>
      <c r="E40" s="21">
        <v>0</v>
      </c>
      <c r="F40" s="22">
        <v>0</v>
      </c>
      <c r="G40" s="22">
        <v>0</v>
      </c>
      <c r="H40" s="22">
        <v>0</v>
      </c>
      <c r="I40" s="22">
        <v>0</v>
      </c>
      <c r="J40" s="21">
        <v>2279029</v>
      </c>
      <c r="K40" s="22">
        <v>2279029</v>
      </c>
      <c r="L40" s="22">
        <v>0</v>
      </c>
      <c r="M40" s="22">
        <v>0</v>
      </c>
      <c r="N40" s="22">
        <v>0</v>
      </c>
      <c r="O40" s="22">
        <v>2279029</v>
      </c>
      <c r="P40" s="21">
        <f t="shared" si="0"/>
        <v>2279029</v>
      </c>
    </row>
    <row r="41" spans="1:16" ht="47.25">
      <c r="A41" s="11" t="s">
        <v>84</v>
      </c>
      <c r="B41" s="11" t="s">
        <v>86</v>
      </c>
      <c r="C41" s="12" t="s">
        <v>85</v>
      </c>
      <c r="D41" s="13" t="s">
        <v>87</v>
      </c>
      <c r="E41" s="23">
        <v>0</v>
      </c>
      <c r="F41" s="24">
        <v>0</v>
      </c>
      <c r="G41" s="24">
        <v>0</v>
      </c>
      <c r="H41" s="24">
        <v>0</v>
      </c>
      <c r="I41" s="24">
        <v>0</v>
      </c>
      <c r="J41" s="23">
        <v>225815</v>
      </c>
      <c r="K41" s="24">
        <v>225815</v>
      </c>
      <c r="L41" s="24">
        <v>0</v>
      </c>
      <c r="M41" s="24">
        <v>0</v>
      </c>
      <c r="N41" s="24">
        <v>0</v>
      </c>
      <c r="O41" s="24">
        <v>225815</v>
      </c>
      <c r="P41" s="23">
        <f t="shared" si="0"/>
        <v>225815</v>
      </c>
    </row>
    <row r="42" spans="1:16" ht="31.5">
      <c r="A42" s="11" t="s">
        <v>88</v>
      </c>
      <c r="B42" s="11" t="s">
        <v>90</v>
      </c>
      <c r="C42" s="12" t="s">
        <v>89</v>
      </c>
      <c r="D42" s="13" t="s">
        <v>91</v>
      </c>
      <c r="E42" s="23">
        <v>0</v>
      </c>
      <c r="F42" s="24">
        <v>0</v>
      </c>
      <c r="G42" s="24">
        <v>0</v>
      </c>
      <c r="H42" s="24">
        <v>0</v>
      </c>
      <c r="I42" s="24">
        <v>0</v>
      </c>
      <c r="J42" s="23">
        <v>2053214</v>
      </c>
      <c r="K42" s="24">
        <v>2053214</v>
      </c>
      <c r="L42" s="24">
        <v>0</v>
      </c>
      <c r="M42" s="24">
        <v>0</v>
      </c>
      <c r="N42" s="24">
        <v>0</v>
      </c>
      <c r="O42" s="24">
        <v>2053214</v>
      </c>
      <c r="P42" s="23">
        <f t="shared" si="0"/>
        <v>2053214</v>
      </c>
    </row>
    <row r="43" spans="1:16" ht="31.5">
      <c r="A43" s="7" t="s">
        <v>92</v>
      </c>
      <c r="B43" s="8"/>
      <c r="C43" s="9"/>
      <c r="D43" s="10" t="s">
        <v>113</v>
      </c>
      <c r="E43" s="21">
        <v>9000</v>
      </c>
      <c r="F43" s="22">
        <v>9000</v>
      </c>
      <c r="G43" s="22">
        <v>0</v>
      </c>
      <c r="H43" s="22">
        <v>0</v>
      </c>
      <c r="I43" s="22">
        <v>0</v>
      </c>
      <c r="J43" s="21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1">
        <f t="shared" si="0"/>
        <v>9000</v>
      </c>
    </row>
    <row r="44" spans="1:16" ht="47.25">
      <c r="A44" s="7" t="s">
        <v>93</v>
      </c>
      <c r="B44" s="8"/>
      <c r="C44" s="9"/>
      <c r="D44" s="10" t="s">
        <v>114</v>
      </c>
      <c r="E44" s="21">
        <v>9000</v>
      </c>
      <c r="F44" s="22">
        <v>9000</v>
      </c>
      <c r="G44" s="22">
        <v>0</v>
      </c>
      <c r="H44" s="22">
        <v>0</v>
      </c>
      <c r="I44" s="22">
        <v>0</v>
      </c>
      <c r="J44" s="21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1">
        <f t="shared" si="0"/>
        <v>9000</v>
      </c>
    </row>
    <row r="45" spans="1:16" ht="31.5">
      <c r="A45" s="11" t="s">
        <v>94</v>
      </c>
      <c r="B45" s="11" t="s">
        <v>35</v>
      </c>
      <c r="C45" s="12" t="s">
        <v>28</v>
      </c>
      <c r="D45" s="13" t="s">
        <v>36</v>
      </c>
      <c r="E45" s="23">
        <v>9000</v>
      </c>
      <c r="F45" s="24">
        <v>9000</v>
      </c>
      <c r="G45" s="24">
        <v>0</v>
      </c>
      <c r="H45" s="24">
        <v>0</v>
      </c>
      <c r="I45" s="24">
        <v>0</v>
      </c>
      <c r="J45" s="23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3">
        <f t="shared" si="0"/>
        <v>9000</v>
      </c>
    </row>
    <row r="46" spans="1:16" ht="47.25">
      <c r="A46" s="7" t="s">
        <v>95</v>
      </c>
      <c r="B46" s="8"/>
      <c r="C46" s="9"/>
      <c r="D46" s="10" t="s">
        <v>115</v>
      </c>
      <c r="E46" s="21">
        <v>-2605299</v>
      </c>
      <c r="F46" s="22">
        <v>-3000000</v>
      </c>
      <c r="G46" s="22">
        <v>0</v>
      </c>
      <c r="H46" s="22">
        <v>0</v>
      </c>
      <c r="I46" s="22">
        <v>0</v>
      </c>
      <c r="J46" s="21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1">
        <f t="shared" si="0"/>
        <v>-2605299</v>
      </c>
    </row>
    <row r="47" spans="1:16" ht="47.25">
      <c r="A47" s="7" t="s">
        <v>96</v>
      </c>
      <c r="B47" s="8"/>
      <c r="C47" s="9"/>
      <c r="D47" s="10" t="s">
        <v>116</v>
      </c>
      <c r="E47" s="21">
        <v>-2605299</v>
      </c>
      <c r="F47" s="22">
        <v>-3000000</v>
      </c>
      <c r="G47" s="22">
        <v>0</v>
      </c>
      <c r="H47" s="22">
        <v>0</v>
      </c>
      <c r="I47" s="22">
        <v>0</v>
      </c>
      <c r="J47" s="21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1">
        <f t="shared" si="0"/>
        <v>-2605299</v>
      </c>
    </row>
    <row r="48" spans="1:16" ht="31.5">
      <c r="A48" s="11" t="s">
        <v>97</v>
      </c>
      <c r="B48" s="11" t="s">
        <v>25</v>
      </c>
      <c r="C48" s="12" t="s">
        <v>24</v>
      </c>
      <c r="D48" s="13" t="s">
        <v>26</v>
      </c>
      <c r="E48" s="23">
        <v>-3000000</v>
      </c>
      <c r="F48" s="24">
        <v>-3000000</v>
      </c>
      <c r="G48" s="24">
        <v>0</v>
      </c>
      <c r="H48" s="24">
        <v>0</v>
      </c>
      <c r="I48" s="24">
        <v>0</v>
      </c>
      <c r="J48" s="23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3">
        <f t="shared" si="0"/>
        <v>-3000000</v>
      </c>
    </row>
    <row r="49" spans="1:17">
      <c r="A49" s="11" t="s">
        <v>98</v>
      </c>
      <c r="B49" s="11" t="s">
        <v>99</v>
      </c>
      <c r="C49" s="12" t="s">
        <v>24</v>
      </c>
      <c r="D49" s="13" t="s">
        <v>100</v>
      </c>
      <c r="E49" s="23">
        <v>394701</v>
      </c>
      <c r="F49" s="24">
        <v>0</v>
      </c>
      <c r="G49" s="24">
        <v>0</v>
      </c>
      <c r="H49" s="24">
        <v>0</v>
      </c>
      <c r="I49" s="24">
        <v>0</v>
      </c>
      <c r="J49" s="23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3">
        <f t="shared" si="0"/>
        <v>394701</v>
      </c>
    </row>
    <row r="50" spans="1:17">
      <c r="A50" s="14" t="s">
        <v>101</v>
      </c>
      <c r="B50" s="15" t="s">
        <v>101</v>
      </c>
      <c r="C50" s="16" t="s">
        <v>101</v>
      </c>
      <c r="D50" s="17" t="s">
        <v>102</v>
      </c>
      <c r="E50" s="21">
        <v>-1614851</v>
      </c>
      <c r="F50" s="21">
        <v>-2489313</v>
      </c>
      <c r="G50" s="21">
        <v>442972</v>
      </c>
      <c r="H50" s="21">
        <v>40000</v>
      </c>
      <c r="I50" s="21">
        <v>479761</v>
      </c>
      <c r="J50" s="21">
        <v>9851487.7300000004</v>
      </c>
      <c r="K50" s="21">
        <v>9851487.7300000004</v>
      </c>
      <c r="L50" s="21">
        <v>0</v>
      </c>
      <c r="M50" s="21">
        <v>0</v>
      </c>
      <c r="N50" s="21">
        <v>0</v>
      </c>
      <c r="O50" s="21">
        <v>9851487.7300000004</v>
      </c>
      <c r="P50" s="21">
        <f t="shared" si="0"/>
        <v>8236636.7300000004</v>
      </c>
    </row>
    <row r="53" spans="1:17" ht="18.75">
      <c r="A53" s="26" t="s">
        <v>126</v>
      </c>
      <c r="B53" s="27"/>
      <c r="C53" s="27"/>
      <c r="D53" s="26"/>
      <c r="E53" s="26"/>
      <c r="F53" s="19"/>
      <c r="G53" s="19"/>
      <c r="H53" s="19"/>
      <c r="I53" s="25"/>
      <c r="J53" s="26" t="s">
        <v>127</v>
      </c>
      <c r="K53" s="19"/>
      <c r="L53" s="19"/>
      <c r="M53" s="2"/>
      <c r="N53" s="2"/>
      <c r="O53" s="2"/>
      <c r="P53" s="2"/>
    </row>
    <row r="54" spans="1:17" ht="18.7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/>
      <c r="N54"/>
      <c r="O54"/>
      <c r="P54"/>
      <c r="Q54"/>
    </row>
    <row r="55" spans="1:17" ht="18.75">
      <c r="A55" s="19" t="s">
        <v>122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/>
      <c r="N55"/>
      <c r="O55"/>
      <c r="P55"/>
      <c r="Q55"/>
    </row>
    <row r="56" spans="1:17" ht="18.75">
      <c r="A56" s="19" t="s">
        <v>123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/>
      <c r="N56"/>
      <c r="O56"/>
      <c r="P56"/>
      <c r="Q56"/>
    </row>
    <row r="57" spans="1:17" ht="18.75">
      <c r="A57" s="19" t="s">
        <v>124</v>
      </c>
      <c r="B57" s="19"/>
      <c r="C57" s="19"/>
      <c r="D57" s="19"/>
      <c r="E57" s="19"/>
      <c r="F57" s="19"/>
      <c r="G57" s="19"/>
      <c r="H57" s="19"/>
      <c r="I57" s="19"/>
      <c r="J57" s="19" t="s">
        <v>125</v>
      </c>
      <c r="K57" s="19"/>
      <c r="L57" s="19"/>
      <c r="M57"/>
      <c r="N57"/>
      <c r="O57"/>
      <c r="P57"/>
      <c r="Q57"/>
    </row>
  </sheetData>
  <mergeCells count="22">
    <mergeCell ref="N13:N14"/>
    <mergeCell ref="O12:O14"/>
    <mergeCell ref="E12:E14"/>
    <mergeCell ref="F12:F14"/>
    <mergeCell ref="G12:H12"/>
    <mergeCell ref="I12:I14"/>
    <mergeCell ref="J11:O11"/>
    <mergeCell ref="J12:J14"/>
    <mergeCell ref="K12:K14"/>
    <mergeCell ref="L12:L14"/>
    <mergeCell ref="M12:N12"/>
    <mergeCell ref="M13:M14"/>
    <mergeCell ref="P11:P14"/>
    <mergeCell ref="G13:G14"/>
    <mergeCell ref="H13:H14"/>
    <mergeCell ref="A7:P7"/>
    <mergeCell ref="A8:P8"/>
    <mergeCell ref="A11:A14"/>
    <mergeCell ref="B11:B14"/>
    <mergeCell ref="C11:C14"/>
    <mergeCell ref="D11:D14"/>
    <mergeCell ref="E11:I11"/>
  </mergeCells>
  <phoneticPr fontId="0" type="noConversion"/>
  <pageMargins left="0.78740157480314965" right="0.78740157480314965" top="1.1811023622047245" bottom="0.39370078740157483" header="0" footer="0"/>
  <pageSetup paperSize="9" scale="57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Depviddil</cp:lastModifiedBy>
  <cp:lastPrinted>2021-09-20T09:57:29Z</cp:lastPrinted>
  <dcterms:created xsi:type="dcterms:W3CDTF">2021-09-16T11:34:55Z</dcterms:created>
  <dcterms:modified xsi:type="dcterms:W3CDTF">2021-09-20T09:57:44Z</dcterms:modified>
</cp:coreProperties>
</file>