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51" i="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</calcChain>
</file>

<file path=xl/sharedStrings.xml><?xml version="1.0" encoding="utf-8"?>
<sst xmlns="http://schemas.openxmlformats.org/spreadsheetml/2006/main" count="157" uniqueCount="132">
  <si>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</si>
  <si>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</si>
  <si>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</si>
  <si>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</si>
  <si>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</si>
  <si>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</si>
  <si>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</si>
  <si>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</si>
  <si>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</si>
  <si>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</si>
  <si>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</si>
  <si>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</si>
  <si>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</si>
  <si>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</si>
  <si>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</si>
  <si>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</si>
  <si>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</si>
  <si>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</si>
  <si>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</si>
  <si>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</si>
  <si>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</si>
  <si>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</si>
  <si>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</si>
  <si>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</si>
  <si>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</si>
  <si>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</si>
  <si>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</si>
  <si>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</si>
  <si>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</si>
  <si>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</si>
  <si>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</si>
  <si>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</si>
  <si>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</si>
  <si>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</si>
  <si>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</si>
  <si>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</si>
  <si>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</si>
  <si>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</si>
  <si>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</si>
  <si>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0216015</t>
  </si>
  <si>
    <t>0620</t>
  </si>
  <si>
    <t>6015</t>
  </si>
  <si>
    <t>Забезпечення надійної та безперебійної експлуатації ліфтів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</si>
  <si>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</si>
  <si>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</si>
  <si>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</si>
  <si>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</si>
  <si>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</si>
  <si>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</si>
  <si>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</si>
  <si>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</si>
  <si>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</si>
  <si>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</si>
  <si>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</si>
  <si>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</si>
  <si>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</si>
  <si>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</si>
  <si>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</si>
  <si>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</si>
  <si>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</si>
  <si>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</si>
  <si>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</si>
  <si>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</si>
  <si>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</si>
  <si>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</si>
  <si>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</si>
  <si>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</si>
  <si>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0611151</t>
  </si>
  <si>
    <t>0990</t>
  </si>
  <si>
    <t>1151</t>
  </si>
  <si>
    <t>Забезпечення діяльності інклюзивно-ресурсних центрів за рахунок коштів місцевого бюджету</t>
  </si>
  <si>
    <t>0611171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</si>
  <si>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</si>
  <si>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</si>
  <si>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</si>
  <si>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</si>
  <si>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</si>
  <si>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</si>
  <si>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</si>
  <si>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</si>
  <si>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</si>
  <si>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</si>
  <si>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</si>
  <si>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</si>
  <si>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1500000</t>
  </si>
  <si>
    <t>1510000</t>
  </si>
  <si>
    <t>1510160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</si>
  <si>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</si>
  <si>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</si>
  <si>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1511021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</si>
  <si>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</si>
  <si>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</si>
  <si>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</si>
  <si>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</si>
  <si>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</si>
  <si>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</si>
  <si>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3116030</t>
  </si>
  <si>
    <t>3700000</t>
  </si>
  <si>
    <t>3710000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</si>
  <si>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</si>
  <si>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</si>
  <si>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</si>
  <si>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</si>
  <si>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</si>
  <si>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</si>
  <si>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</si>
  <si>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</si>
  <si>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</si>
  <si>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2254600000</t>
  </si>
  <si>
    <t>(код бюджету)</t>
  </si>
  <si>
    <t>до рішення дванадцятої сесії</t>
  </si>
  <si>
    <t>Нетішинської міської ради VIII скликання</t>
  </si>
  <si>
    <t>"Про внесення змін до бюджету Нетішинської</t>
  </si>
  <si>
    <t>міської територіальної громади на 2021 рік"</t>
  </si>
  <si>
    <t>видатків бюджету Нетішинської міської територіальної громади на 2021 рік</t>
  </si>
  <si>
    <t>26.08.2021 № 12/806</t>
  </si>
  <si>
    <t>Міський голова</t>
  </si>
  <si>
    <t>Погоджено:</t>
  </si>
  <si>
    <t>Олександр СУПРУНЮК</t>
  </si>
  <si>
    <t>Заступник начальника-начальник бюджетного відділу</t>
  </si>
  <si>
    <t>фінансового управління виконавчого комітету міської ради</t>
  </si>
  <si>
    <t>Надія ПАНАСЮК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</si>
  <si>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</si>
  <si>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</si>
  <si>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</si>
  <si>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</si>
  <si>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Нетішинської  міської ради 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</si>
  <si>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</si>
  <si>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</si>
  <si>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</si>
  <si>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 (головний розпорядник)</t>
  </si>
  <si>
    <t>Фінансове управління виконавчого комітету міської ради (відповідальний виконавець)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</si>
</sst>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4" fillId="0" borderId="0" xfId="0" applyFont="1"/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tabSelected="1" topLeftCell="B46" workbookViewId="0">
      <selection activeCell="D46" sqref="D46:D47"/>
    </sheetView>
  </sheetViews>
  <sheetFormatPr defaultRowHeight="15.75"/>
  <cols>
    <col min="1" max="3" width="12" style="4" customWidth="1"/>
    <col min="4" max="4" width="40.7109375" style="4" customWidth="1"/>
    <col min="5" max="16" width="13.7109375" style="4" customWidth="1"/>
  </cols>
  <sheetData>
    <row r="1" spans="1:17" ht="18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 t="s">
        <v>0</v>
      </c>
      <c r="N1" s="20"/>
      <c r="O1" s="20"/>
      <c r="P1" s="20"/>
      <c r="Q1" s="1"/>
    </row>
    <row r="2" spans="1:17" ht="18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 t="s">
        <v>110</v>
      </c>
      <c r="N2" s="20"/>
      <c r="O2" s="20"/>
      <c r="P2" s="20"/>
      <c r="Q2" s="1"/>
    </row>
    <row r="3" spans="1:17" ht="18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 t="s">
        <v>111</v>
      </c>
      <c r="N3" s="20"/>
      <c r="O3" s="20"/>
      <c r="P3" s="20"/>
      <c r="Q3" s="1"/>
    </row>
    <row r="4" spans="1:17" ht="18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 t="s">
        <v>112</v>
      </c>
      <c r="N4" s="20"/>
      <c r="O4" s="20"/>
      <c r="P4" s="20"/>
      <c r="Q4" s="1"/>
    </row>
    <row r="5" spans="1:17" ht="18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 t="s">
        <v>113</v>
      </c>
      <c r="N5" s="20"/>
      <c r="O5" s="20"/>
      <c r="P5" s="20"/>
      <c r="Q5" s="1"/>
    </row>
    <row r="6" spans="1:17" ht="18.7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 t="s">
        <v>115</v>
      </c>
      <c r="N6" s="20"/>
      <c r="O6" s="20"/>
      <c r="P6" s="20"/>
      <c r="Q6" s="1"/>
    </row>
    <row r="7" spans="1:17" ht="18.7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"/>
    </row>
    <row r="8" spans="1:17" ht="18.75">
      <c r="A8" s="30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"/>
    </row>
    <row r="9" spans="1:17" ht="18.75">
      <c r="A9" s="30" t="s">
        <v>114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1"/>
    </row>
    <row r="10" spans="1:17">
      <c r="A10" s="5" t="s">
        <v>108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"/>
      <c r="Q10" s="1"/>
    </row>
    <row r="11" spans="1:17">
      <c r="A11" s="4" t="s">
        <v>109</v>
      </c>
      <c r="P11" s="3" t="s">
        <v>2</v>
      </c>
      <c r="Q11" s="1"/>
    </row>
    <row r="12" spans="1:17">
      <c r="A12" s="28" t="s">
        <v>3</v>
      </c>
      <c r="B12" s="28" t="s">
        <v>4</v>
      </c>
      <c r="C12" s="28" t="s">
        <v>5</v>
      </c>
      <c r="D12" s="28" t="s">
        <v>6</v>
      </c>
      <c r="E12" s="32" t="s">
        <v>7</v>
      </c>
      <c r="F12" s="33"/>
      <c r="G12" s="33"/>
      <c r="H12" s="33"/>
      <c r="I12" s="34"/>
      <c r="J12" s="32" t="s">
        <v>14</v>
      </c>
      <c r="K12" s="33"/>
      <c r="L12" s="33"/>
      <c r="M12" s="33"/>
      <c r="N12" s="33"/>
      <c r="O12" s="34"/>
      <c r="P12" s="29" t="s">
        <v>16</v>
      </c>
    </row>
    <row r="13" spans="1:17">
      <c r="A13" s="28"/>
      <c r="B13" s="28"/>
      <c r="C13" s="28"/>
      <c r="D13" s="28"/>
      <c r="E13" s="29" t="s">
        <v>8</v>
      </c>
      <c r="F13" s="28" t="s">
        <v>9</v>
      </c>
      <c r="G13" s="28" t="s">
        <v>10</v>
      </c>
      <c r="H13" s="28"/>
      <c r="I13" s="28" t="s">
        <v>13</v>
      </c>
      <c r="J13" s="29" t="s">
        <v>8</v>
      </c>
      <c r="K13" s="28" t="s">
        <v>15</v>
      </c>
      <c r="L13" s="28" t="s">
        <v>9</v>
      </c>
      <c r="M13" s="28" t="s">
        <v>10</v>
      </c>
      <c r="N13" s="28"/>
      <c r="O13" s="28" t="s">
        <v>13</v>
      </c>
      <c r="P13" s="28"/>
    </row>
    <row r="14" spans="1:17" ht="12.75">
      <c r="A14" s="28"/>
      <c r="B14" s="28"/>
      <c r="C14" s="28"/>
      <c r="D14" s="28"/>
      <c r="E14" s="28"/>
      <c r="F14" s="28"/>
      <c r="G14" s="28" t="s">
        <v>11</v>
      </c>
      <c r="H14" s="28" t="s">
        <v>12</v>
      </c>
      <c r="I14" s="28"/>
      <c r="J14" s="28"/>
      <c r="K14" s="28"/>
      <c r="L14" s="28"/>
      <c r="M14" s="28" t="s">
        <v>11</v>
      </c>
      <c r="N14" s="28" t="s">
        <v>12</v>
      </c>
      <c r="O14" s="28"/>
      <c r="P14" s="28"/>
    </row>
    <row r="15" spans="1:17" ht="110.2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7">
      <c r="A16" s="7">
        <v>1</v>
      </c>
      <c r="B16" s="7">
        <v>2</v>
      </c>
      <c r="C16" s="7">
        <v>3</v>
      </c>
      <c r="D16" s="7">
        <v>4</v>
      </c>
      <c r="E16" s="8">
        <v>5</v>
      </c>
      <c r="F16" s="7">
        <v>6</v>
      </c>
      <c r="G16" s="7">
        <v>7</v>
      </c>
      <c r="H16" s="7">
        <v>8</v>
      </c>
      <c r="I16" s="7">
        <v>9</v>
      </c>
      <c r="J16" s="8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8">
        <v>16</v>
      </c>
    </row>
    <row r="17" spans="1:16" ht="31.5">
      <c r="A17" s="9" t="s">
        <v>17</v>
      </c>
      <c r="B17" s="10"/>
      <c r="C17" s="11"/>
      <c r="D17" s="12" t="s">
        <v>122</v>
      </c>
      <c r="E17" s="21">
        <v>7817424</v>
      </c>
      <c r="F17" s="22">
        <v>6126000</v>
      </c>
      <c r="G17" s="22">
        <v>0</v>
      </c>
      <c r="H17" s="22">
        <v>139000</v>
      </c>
      <c r="I17" s="22">
        <v>1691424</v>
      </c>
      <c r="J17" s="21">
        <v>194894</v>
      </c>
      <c r="K17" s="22">
        <v>194894</v>
      </c>
      <c r="L17" s="22">
        <v>0</v>
      </c>
      <c r="M17" s="22">
        <v>0</v>
      </c>
      <c r="N17" s="22">
        <v>0</v>
      </c>
      <c r="O17" s="22">
        <v>194894</v>
      </c>
      <c r="P17" s="21">
        <f t="shared" ref="P17:P51" si="0">E17+J17</f>
        <v>8012318</v>
      </c>
    </row>
    <row r="18" spans="1:16" ht="47.25">
      <c r="A18" s="9" t="s">
        <v>18</v>
      </c>
      <c r="B18" s="10"/>
      <c r="C18" s="11"/>
      <c r="D18" s="12" t="s">
        <v>123</v>
      </c>
      <c r="E18" s="21">
        <v>7817424</v>
      </c>
      <c r="F18" s="22">
        <v>6126000</v>
      </c>
      <c r="G18" s="22">
        <v>0</v>
      </c>
      <c r="H18" s="22">
        <v>139000</v>
      </c>
      <c r="I18" s="22">
        <v>1691424</v>
      </c>
      <c r="J18" s="21">
        <v>194894</v>
      </c>
      <c r="K18" s="22">
        <v>194894</v>
      </c>
      <c r="L18" s="22">
        <v>0</v>
      </c>
      <c r="M18" s="22">
        <v>0</v>
      </c>
      <c r="N18" s="22">
        <v>0</v>
      </c>
      <c r="O18" s="22">
        <v>194894</v>
      </c>
      <c r="P18" s="21">
        <f t="shared" si="0"/>
        <v>8012318</v>
      </c>
    </row>
    <row r="19" spans="1:16" ht="94.5">
      <c r="A19" s="13" t="s">
        <v>19</v>
      </c>
      <c r="B19" s="13" t="s">
        <v>21</v>
      </c>
      <c r="C19" s="14" t="s">
        <v>20</v>
      </c>
      <c r="D19" s="15" t="s">
        <v>22</v>
      </c>
      <c r="E19" s="23">
        <v>118000</v>
      </c>
      <c r="F19" s="24">
        <v>118000</v>
      </c>
      <c r="G19" s="24">
        <v>0</v>
      </c>
      <c r="H19" s="24">
        <v>118000</v>
      </c>
      <c r="I19" s="24">
        <v>0</v>
      </c>
      <c r="J19" s="23">
        <v>287540</v>
      </c>
      <c r="K19" s="24">
        <v>287540</v>
      </c>
      <c r="L19" s="24">
        <v>0</v>
      </c>
      <c r="M19" s="24">
        <v>0</v>
      </c>
      <c r="N19" s="24">
        <v>0</v>
      </c>
      <c r="O19" s="24">
        <v>287540</v>
      </c>
      <c r="P19" s="23">
        <f t="shared" si="0"/>
        <v>405540</v>
      </c>
    </row>
    <row r="20" spans="1:16" ht="31.5">
      <c r="A20" s="13" t="s">
        <v>23</v>
      </c>
      <c r="B20" s="13" t="s">
        <v>25</v>
      </c>
      <c r="C20" s="14" t="s">
        <v>24</v>
      </c>
      <c r="D20" s="15" t="s">
        <v>26</v>
      </c>
      <c r="E20" s="23">
        <v>200000</v>
      </c>
      <c r="F20" s="24">
        <v>200000</v>
      </c>
      <c r="G20" s="24">
        <v>0</v>
      </c>
      <c r="H20" s="24">
        <v>0</v>
      </c>
      <c r="I20" s="24">
        <v>0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 t="shared" si="0"/>
        <v>200000</v>
      </c>
    </row>
    <row r="21" spans="1:16" ht="31.5">
      <c r="A21" s="13" t="s">
        <v>27</v>
      </c>
      <c r="B21" s="13" t="s">
        <v>29</v>
      </c>
      <c r="C21" s="14" t="s">
        <v>28</v>
      </c>
      <c r="D21" s="15" t="s">
        <v>30</v>
      </c>
      <c r="E21" s="23">
        <v>5600000</v>
      </c>
      <c r="F21" s="24">
        <v>5600000</v>
      </c>
      <c r="G21" s="24">
        <v>0</v>
      </c>
      <c r="H21" s="24">
        <v>0</v>
      </c>
      <c r="I21" s="24">
        <v>0</v>
      </c>
      <c r="J21" s="23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3">
        <f t="shared" si="0"/>
        <v>5600000</v>
      </c>
    </row>
    <row r="22" spans="1:16" ht="63">
      <c r="A22" s="13" t="s">
        <v>31</v>
      </c>
      <c r="B22" s="13" t="s">
        <v>33</v>
      </c>
      <c r="C22" s="14" t="s">
        <v>32</v>
      </c>
      <c r="D22" s="15" t="s">
        <v>34</v>
      </c>
      <c r="E22" s="23">
        <v>18000</v>
      </c>
      <c r="F22" s="24">
        <v>18000</v>
      </c>
      <c r="G22" s="24">
        <v>0</v>
      </c>
      <c r="H22" s="24">
        <v>0</v>
      </c>
      <c r="I22" s="24">
        <v>0</v>
      </c>
      <c r="J22" s="23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3">
        <f t="shared" si="0"/>
        <v>18000</v>
      </c>
    </row>
    <row r="23" spans="1:16" ht="31.5">
      <c r="A23" s="13" t="s">
        <v>35</v>
      </c>
      <c r="B23" s="13" t="s">
        <v>37</v>
      </c>
      <c r="C23" s="14" t="s">
        <v>36</v>
      </c>
      <c r="D23" s="15" t="s">
        <v>38</v>
      </c>
      <c r="E23" s="23">
        <v>30000</v>
      </c>
      <c r="F23" s="24">
        <v>30000</v>
      </c>
      <c r="G23" s="24">
        <v>0</v>
      </c>
      <c r="H23" s="24">
        <v>21000</v>
      </c>
      <c r="I23" s="24">
        <v>0</v>
      </c>
      <c r="J23" s="23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3">
        <f t="shared" si="0"/>
        <v>30000</v>
      </c>
    </row>
    <row r="24" spans="1:16" ht="31.5">
      <c r="A24" s="13" t="s">
        <v>39</v>
      </c>
      <c r="B24" s="13" t="s">
        <v>41</v>
      </c>
      <c r="C24" s="14" t="s">
        <v>40</v>
      </c>
      <c r="D24" s="15" t="s">
        <v>42</v>
      </c>
      <c r="E24" s="23">
        <v>0</v>
      </c>
      <c r="F24" s="24">
        <v>0</v>
      </c>
      <c r="G24" s="24">
        <v>0</v>
      </c>
      <c r="H24" s="24">
        <v>0</v>
      </c>
      <c r="I24" s="24">
        <v>0</v>
      </c>
      <c r="J24" s="23">
        <v>11254</v>
      </c>
      <c r="K24" s="24">
        <v>11254</v>
      </c>
      <c r="L24" s="24">
        <v>0</v>
      </c>
      <c r="M24" s="24">
        <v>0</v>
      </c>
      <c r="N24" s="24">
        <v>0</v>
      </c>
      <c r="O24" s="24">
        <v>11254</v>
      </c>
      <c r="P24" s="23">
        <f t="shared" si="0"/>
        <v>11254</v>
      </c>
    </row>
    <row r="25" spans="1:16" ht="31.5">
      <c r="A25" s="13" t="s">
        <v>43</v>
      </c>
      <c r="B25" s="13" t="s">
        <v>44</v>
      </c>
      <c r="C25" s="14" t="s">
        <v>40</v>
      </c>
      <c r="D25" s="15" t="s">
        <v>45</v>
      </c>
      <c r="E25" s="23">
        <v>705852</v>
      </c>
      <c r="F25" s="24">
        <v>0</v>
      </c>
      <c r="G25" s="24">
        <v>0</v>
      </c>
      <c r="H25" s="24">
        <v>0</v>
      </c>
      <c r="I25" s="24">
        <v>705852</v>
      </c>
      <c r="J25" s="23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3">
        <f t="shared" si="0"/>
        <v>705852</v>
      </c>
    </row>
    <row r="26" spans="1:16" ht="47.25">
      <c r="A26" s="13" t="s">
        <v>46</v>
      </c>
      <c r="B26" s="13" t="s">
        <v>48</v>
      </c>
      <c r="C26" s="14" t="s">
        <v>47</v>
      </c>
      <c r="D26" s="15" t="s">
        <v>49</v>
      </c>
      <c r="E26" s="23">
        <v>985572</v>
      </c>
      <c r="F26" s="24">
        <v>0</v>
      </c>
      <c r="G26" s="24">
        <v>0</v>
      </c>
      <c r="H26" s="24">
        <v>0</v>
      </c>
      <c r="I26" s="24">
        <v>985572</v>
      </c>
      <c r="J26" s="23">
        <v>-153900</v>
      </c>
      <c r="K26" s="24">
        <v>-153900</v>
      </c>
      <c r="L26" s="24">
        <v>0</v>
      </c>
      <c r="M26" s="24">
        <v>0</v>
      </c>
      <c r="N26" s="24">
        <v>0</v>
      </c>
      <c r="O26" s="24">
        <v>-153900</v>
      </c>
      <c r="P26" s="23">
        <f t="shared" si="0"/>
        <v>831672</v>
      </c>
    </row>
    <row r="27" spans="1:16" ht="63">
      <c r="A27" s="13" t="s">
        <v>50</v>
      </c>
      <c r="B27" s="13" t="s">
        <v>51</v>
      </c>
      <c r="C27" s="14" t="s">
        <v>25</v>
      </c>
      <c r="D27" s="15" t="s">
        <v>52</v>
      </c>
      <c r="E27" s="23">
        <v>160000</v>
      </c>
      <c r="F27" s="24">
        <v>160000</v>
      </c>
      <c r="G27" s="24">
        <v>0</v>
      </c>
      <c r="H27" s="24">
        <v>0</v>
      </c>
      <c r="I27" s="24">
        <v>0</v>
      </c>
      <c r="J27" s="23">
        <v>50000</v>
      </c>
      <c r="K27" s="24">
        <v>50000</v>
      </c>
      <c r="L27" s="24">
        <v>0</v>
      </c>
      <c r="M27" s="24">
        <v>0</v>
      </c>
      <c r="N27" s="24">
        <v>0</v>
      </c>
      <c r="O27" s="24">
        <v>50000</v>
      </c>
      <c r="P27" s="23">
        <f t="shared" si="0"/>
        <v>210000</v>
      </c>
    </row>
    <row r="28" spans="1:16" ht="47.25">
      <c r="A28" s="9" t="s">
        <v>53</v>
      </c>
      <c r="B28" s="10"/>
      <c r="C28" s="11"/>
      <c r="D28" s="12" t="s">
        <v>124</v>
      </c>
      <c r="E28" s="21">
        <v>1240503</v>
      </c>
      <c r="F28" s="22">
        <v>1240503</v>
      </c>
      <c r="G28" s="22">
        <v>583306</v>
      </c>
      <c r="H28" s="22">
        <v>0</v>
      </c>
      <c r="I28" s="22">
        <v>0</v>
      </c>
      <c r="J28" s="21">
        <v>277360.95</v>
      </c>
      <c r="K28" s="22">
        <v>277360.95</v>
      </c>
      <c r="L28" s="22">
        <v>0</v>
      </c>
      <c r="M28" s="22">
        <v>0</v>
      </c>
      <c r="N28" s="22">
        <v>0</v>
      </c>
      <c r="O28" s="22">
        <v>277360.95</v>
      </c>
      <c r="P28" s="21">
        <f t="shared" si="0"/>
        <v>1517863.95</v>
      </c>
    </row>
    <row r="29" spans="1:16" ht="47.25">
      <c r="A29" s="9" t="s">
        <v>54</v>
      </c>
      <c r="B29" s="10"/>
      <c r="C29" s="11"/>
      <c r="D29" s="12" t="s">
        <v>125</v>
      </c>
      <c r="E29" s="21">
        <v>1240503</v>
      </c>
      <c r="F29" s="22">
        <v>1240503</v>
      </c>
      <c r="G29" s="22">
        <v>583306</v>
      </c>
      <c r="H29" s="22">
        <v>0</v>
      </c>
      <c r="I29" s="22">
        <v>0</v>
      </c>
      <c r="J29" s="21">
        <v>277360.95</v>
      </c>
      <c r="K29" s="22">
        <v>277360.95</v>
      </c>
      <c r="L29" s="22">
        <v>0</v>
      </c>
      <c r="M29" s="22">
        <v>0</v>
      </c>
      <c r="N29" s="22">
        <v>0</v>
      </c>
      <c r="O29" s="22">
        <v>277360.95</v>
      </c>
      <c r="P29" s="21">
        <f t="shared" si="0"/>
        <v>1517863.95</v>
      </c>
    </row>
    <row r="30" spans="1:16">
      <c r="A30" s="13" t="s">
        <v>55</v>
      </c>
      <c r="B30" s="13" t="s">
        <v>57</v>
      </c>
      <c r="C30" s="14" t="s">
        <v>56</v>
      </c>
      <c r="D30" s="15" t="s">
        <v>58</v>
      </c>
      <c r="E30" s="23">
        <v>45829</v>
      </c>
      <c r="F30" s="24">
        <v>45829</v>
      </c>
      <c r="G30" s="24">
        <v>87565</v>
      </c>
      <c r="H30" s="24">
        <v>0</v>
      </c>
      <c r="I30" s="24">
        <v>0</v>
      </c>
      <c r="J30" s="23">
        <v>55320</v>
      </c>
      <c r="K30" s="24">
        <v>55320</v>
      </c>
      <c r="L30" s="24">
        <v>0</v>
      </c>
      <c r="M30" s="24">
        <v>0</v>
      </c>
      <c r="N30" s="24">
        <v>0</v>
      </c>
      <c r="O30" s="24">
        <v>55320</v>
      </c>
      <c r="P30" s="23">
        <f t="shared" si="0"/>
        <v>101149</v>
      </c>
    </row>
    <row r="31" spans="1:16" ht="31.5">
      <c r="A31" s="13" t="s">
        <v>59</v>
      </c>
      <c r="B31" s="13" t="s">
        <v>61</v>
      </c>
      <c r="C31" s="14" t="s">
        <v>60</v>
      </c>
      <c r="D31" s="15" t="s">
        <v>62</v>
      </c>
      <c r="E31" s="23">
        <v>800267</v>
      </c>
      <c r="F31" s="24">
        <v>800267</v>
      </c>
      <c r="G31" s="24">
        <v>255278</v>
      </c>
      <c r="H31" s="24">
        <v>0</v>
      </c>
      <c r="I31" s="24">
        <v>0</v>
      </c>
      <c r="J31" s="23">
        <v>-48858.05</v>
      </c>
      <c r="K31" s="24">
        <v>-48858.05</v>
      </c>
      <c r="L31" s="24">
        <v>0</v>
      </c>
      <c r="M31" s="24">
        <v>0</v>
      </c>
      <c r="N31" s="24">
        <v>0</v>
      </c>
      <c r="O31" s="24">
        <v>-48858.05</v>
      </c>
      <c r="P31" s="23">
        <f t="shared" si="0"/>
        <v>751408.95</v>
      </c>
    </row>
    <row r="32" spans="1:16" ht="47.25">
      <c r="A32" s="13" t="s">
        <v>63</v>
      </c>
      <c r="B32" s="13" t="s">
        <v>65</v>
      </c>
      <c r="C32" s="14" t="s">
        <v>64</v>
      </c>
      <c r="D32" s="15" t="s">
        <v>66</v>
      </c>
      <c r="E32" s="23">
        <v>435817</v>
      </c>
      <c r="F32" s="24">
        <v>435817</v>
      </c>
      <c r="G32" s="24">
        <v>240463</v>
      </c>
      <c r="H32" s="24">
        <v>0</v>
      </c>
      <c r="I32" s="24">
        <v>0</v>
      </c>
      <c r="J32" s="23">
        <v>158980</v>
      </c>
      <c r="K32" s="24">
        <v>158980</v>
      </c>
      <c r="L32" s="24">
        <v>0</v>
      </c>
      <c r="M32" s="24">
        <v>0</v>
      </c>
      <c r="N32" s="24">
        <v>0</v>
      </c>
      <c r="O32" s="24">
        <v>158980</v>
      </c>
      <c r="P32" s="23">
        <f t="shared" si="0"/>
        <v>594797</v>
      </c>
    </row>
    <row r="33" spans="1:16" ht="47.25">
      <c r="A33" s="13" t="s">
        <v>67</v>
      </c>
      <c r="B33" s="13" t="s">
        <v>69</v>
      </c>
      <c r="C33" s="14" t="s">
        <v>68</v>
      </c>
      <c r="D33" s="15" t="s">
        <v>70</v>
      </c>
      <c r="E33" s="23">
        <v>11263</v>
      </c>
      <c r="F33" s="24">
        <v>11263</v>
      </c>
      <c r="G33" s="24">
        <v>0</v>
      </c>
      <c r="H33" s="24">
        <v>0</v>
      </c>
      <c r="I33" s="24">
        <v>0</v>
      </c>
      <c r="J33" s="23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3">
        <f t="shared" si="0"/>
        <v>11263</v>
      </c>
    </row>
    <row r="34" spans="1:16" ht="94.5">
      <c r="A34" s="13" t="s">
        <v>71</v>
      </c>
      <c r="B34" s="13" t="s">
        <v>72</v>
      </c>
      <c r="C34" s="14" t="s">
        <v>68</v>
      </c>
      <c r="D34" s="15" t="s">
        <v>73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3">
        <v>63410</v>
      </c>
      <c r="K34" s="24">
        <v>63410</v>
      </c>
      <c r="L34" s="24">
        <v>0</v>
      </c>
      <c r="M34" s="24">
        <v>0</v>
      </c>
      <c r="N34" s="24">
        <v>0</v>
      </c>
      <c r="O34" s="24">
        <v>63410</v>
      </c>
      <c r="P34" s="23">
        <f t="shared" si="0"/>
        <v>63410</v>
      </c>
    </row>
    <row r="35" spans="1:16" ht="110.25">
      <c r="A35" s="13" t="s">
        <v>74</v>
      </c>
      <c r="B35" s="13" t="s">
        <v>75</v>
      </c>
      <c r="C35" s="14" t="s">
        <v>68</v>
      </c>
      <c r="D35" s="15" t="s">
        <v>76</v>
      </c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3">
        <v>57932</v>
      </c>
      <c r="K35" s="24">
        <v>57932</v>
      </c>
      <c r="L35" s="24">
        <v>0</v>
      </c>
      <c r="M35" s="24">
        <v>0</v>
      </c>
      <c r="N35" s="24">
        <v>0</v>
      </c>
      <c r="O35" s="24">
        <v>57932</v>
      </c>
      <c r="P35" s="23">
        <f t="shared" si="0"/>
        <v>57932</v>
      </c>
    </row>
    <row r="36" spans="1:16" ht="78.75">
      <c r="A36" s="13" t="s">
        <v>77</v>
      </c>
      <c r="B36" s="13" t="s">
        <v>78</v>
      </c>
      <c r="C36" s="14" t="s">
        <v>68</v>
      </c>
      <c r="D36" s="15" t="s">
        <v>79</v>
      </c>
      <c r="E36" s="23">
        <v>9423</v>
      </c>
      <c r="F36" s="24">
        <v>9423</v>
      </c>
      <c r="G36" s="24">
        <v>0</v>
      </c>
      <c r="H36" s="24">
        <v>0</v>
      </c>
      <c r="I36" s="24">
        <v>0</v>
      </c>
      <c r="J36" s="23">
        <v>-9423</v>
      </c>
      <c r="K36" s="24">
        <v>-9423</v>
      </c>
      <c r="L36" s="24">
        <v>0</v>
      </c>
      <c r="M36" s="24">
        <v>0</v>
      </c>
      <c r="N36" s="24">
        <v>0</v>
      </c>
      <c r="O36" s="24">
        <v>-9423</v>
      </c>
      <c r="P36" s="23">
        <f t="shared" si="0"/>
        <v>0</v>
      </c>
    </row>
    <row r="37" spans="1:16" ht="94.5">
      <c r="A37" s="13" t="s">
        <v>80</v>
      </c>
      <c r="B37" s="13" t="s">
        <v>82</v>
      </c>
      <c r="C37" s="14" t="s">
        <v>81</v>
      </c>
      <c r="D37" s="15" t="s">
        <v>83</v>
      </c>
      <c r="E37" s="23">
        <v>-62096</v>
      </c>
      <c r="F37" s="24">
        <v>-62096</v>
      </c>
      <c r="G37" s="24">
        <v>0</v>
      </c>
      <c r="H37" s="24">
        <v>0</v>
      </c>
      <c r="I37" s="24">
        <v>0</v>
      </c>
      <c r="J37" s="23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3">
        <f t="shared" si="0"/>
        <v>-62096</v>
      </c>
    </row>
    <row r="38" spans="1:16" ht="63">
      <c r="A38" s="9" t="s">
        <v>84</v>
      </c>
      <c r="B38" s="10"/>
      <c r="C38" s="11"/>
      <c r="D38" s="12" t="s">
        <v>126</v>
      </c>
      <c r="E38" s="21">
        <v>17577</v>
      </c>
      <c r="F38" s="22">
        <v>17577</v>
      </c>
      <c r="G38" s="22">
        <v>0</v>
      </c>
      <c r="H38" s="22">
        <v>0</v>
      </c>
      <c r="I38" s="22">
        <v>0</v>
      </c>
      <c r="J38" s="21">
        <v>2452944</v>
      </c>
      <c r="K38" s="22">
        <v>2452944</v>
      </c>
      <c r="L38" s="22">
        <v>0</v>
      </c>
      <c r="M38" s="22">
        <v>0</v>
      </c>
      <c r="N38" s="22">
        <v>0</v>
      </c>
      <c r="O38" s="22">
        <v>2452944</v>
      </c>
      <c r="P38" s="21">
        <f t="shared" si="0"/>
        <v>2470521</v>
      </c>
    </row>
    <row r="39" spans="1:16" ht="63">
      <c r="A39" s="9" t="s">
        <v>85</v>
      </c>
      <c r="B39" s="10"/>
      <c r="C39" s="11"/>
      <c r="D39" s="12" t="s">
        <v>127</v>
      </c>
      <c r="E39" s="21">
        <v>17577</v>
      </c>
      <c r="F39" s="22">
        <v>17577</v>
      </c>
      <c r="G39" s="22">
        <v>0</v>
      </c>
      <c r="H39" s="22">
        <v>0</v>
      </c>
      <c r="I39" s="22">
        <v>0</v>
      </c>
      <c r="J39" s="21">
        <v>2452944</v>
      </c>
      <c r="K39" s="22">
        <v>2452944</v>
      </c>
      <c r="L39" s="22">
        <v>0</v>
      </c>
      <c r="M39" s="22">
        <v>0</v>
      </c>
      <c r="N39" s="22">
        <v>0</v>
      </c>
      <c r="O39" s="22">
        <v>2452944</v>
      </c>
      <c r="P39" s="21">
        <f t="shared" si="0"/>
        <v>2470521</v>
      </c>
    </row>
    <row r="40" spans="1:16" ht="47.25">
      <c r="A40" s="13" t="s">
        <v>86</v>
      </c>
      <c r="B40" s="13" t="s">
        <v>87</v>
      </c>
      <c r="C40" s="14" t="s">
        <v>20</v>
      </c>
      <c r="D40" s="15" t="s">
        <v>88</v>
      </c>
      <c r="E40" s="23">
        <v>17075</v>
      </c>
      <c r="F40" s="24">
        <v>17075</v>
      </c>
      <c r="G40" s="24">
        <v>0</v>
      </c>
      <c r="H40" s="24">
        <v>0</v>
      </c>
      <c r="I40" s="24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3">
        <f t="shared" si="0"/>
        <v>17075</v>
      </c>
    </row>
    <row r="41" spans="1:16" ht="31.5">
      <c r="A41" s="13" t="s">
        <v>89</v>
      </c>
      <c r="B41" s="13" t="s">
        <v>61</v>
      </c>
      <c r="C41" s="14" t="s">
        <v>60</v>
      </c>
      <c r="D41" s="15" t="s">
        <v>62</v>
      </c>
      <c r="E41" s="23">
        <v>502</v>
      </c>
      <c r="F41" s="24">
        <v>502</v>
      </c>
      <c r="G41" s="24">
        <v>0</v>
      </c>
      <c r="H41" s="24">
        <v>0</v>
      </c>
      <c r="I41" s="24">
        <v>0</v>
      </c>
      <c r="J41" s="23">
        <v>272</v>
      </c>
      <c r="K41" s="24">
        <v>272</v>
      </c>
      <c r="L41" s="24">
        <v>0</v>
      </c>
      <c r="M41" s="24">
        <v>0</v>
      </c>
      <c r="N41" s="24">
        <v>0</v>
      </c>
      <c r="O41" s="24">
        <v>272</v>
      </c>
      <c r="P41" s="23">
        <f t="shared" si="0"/>
        <v>774</v>
      </c>
    </row>
    <row r="42" spans="1:16" ht="31.5">
      <c r="A42" s="13" t="s">
        <v>90</v>
      </c>
      <c r="B42" s="13" t="s">
        <v>92</v>
      </c>
      <c r="C42" s="14" t="s">
        <v>91</v>
      </c>
      <c r="D42" s="15" t="s">
        <v>93</v>
      </c>
      <c r="E42" s="23">
        <v>0</v>
      </c>
      <c r="F42" s="24">
        <v>0</v>
      </c>
      <c r="G42" s="24">
        <v>0</v>
      </c>
      <c r="H42" s="24">
        <v>0</v>
      </c>
      <c r="I42" s="24">
        <v>0</v>
      </c>
      <c r="J42" s="23">
        <v>2452672</v>
      </c>
      <c r="K42" s="24">
        <v>2452672</v>
      </c>
      <c r="L42" s="24">
        <v>0</v>
      </c>
      <c r="M42" s="24">
        <v>0</v>
      </c>
      <c r="N42" s="24">
        <v>0</v>
      </c>
      <c r="O42" s="24">
        <v>2452672</v>
      </c>
      <c r="P42" s="23">
        <f t="shared" si="0"/>
        <v>2452672</v>
      </c>
    </row>
    <row r="43" spans="1:16" ht="31.5">
      <c r="A43" s="9" t="s">
        <v>94</v>
      </c>
      <c r="B43" s="10"/>
      <c r="C43" s="11"/>
      <c r="D43" s="12" t="s">
        <v>128</v>
      </c>
      <c r="E43" s="21">
        <v>1400</v>
      </c>
      <c r="F43" s="22">
        <v>1400</v>
      </c>
      <c r="G43" s="22">
        <v>0</v>
      </c>
      <c r="H43" s="22">
        <v>0</v>
      </c>
      <c r="I43" s="22">
        <v>0</v>
      </c>
      <c r="J43" s="21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1">
        <f t="shared" si="0"/>
        <v>1400</v>
      </c>
    </row>
    <row r="44" spans="1:16" ht="47.25">
      <c r="A44" s="9" t="s">
        <v>95</v>
      </c>
      <c r="B44" s="10"/>
      <c r="C44" s="11"/>
      <c r="D44" s="12" t="s">
        <v>129</v>
      </c>
      <c r="E44" s="21">
        <v>1400</v>
      </c>
      <c r="F44" s="22">
        <v>1400</v>
      </c>
      <c r="G44" s="22">
        <v>0</v>
      </c>
      <c r="H44" s="22">
        <v>0</v>
      </c>
      <c r="I44" s="22">
        <v>0</v>
      </c>
      <c r="J44" s="21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1">
        <f t="shared" si="0"/>
        <v>1400</v>
      </c>
    </row>
    <row r="45" spans="1:16" ht="31.5">
      <c r="A45" s="13" t="s">
        <v>96</v>
      </c>
      <c r="B45" s="13" t="s">
        <v>44</v>
      </c>
      <c r="C45" s="14" t="s">
        <v>40</v>
      </c>
      <c r="D45" s="15" t="s">
        <v>45</v>
      </c>
      <c r="E45" s="23">
        <v>1400</v>
      </c>
      <c r="F45" s="24">
        <v>1400</v>
      </c>
      <c r="G45" s="24">
        <v>0</v>
      </c>
      <c r="H45" s="24">
        <v>0</v>
      </c>
      <c r="I45" s="24">
        <v>0</v>
      </c>
      <c r="J45" s="23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3">
        <f t="shared" si="0"/>
        <v>1400</v>
      </c>
    </row>
    <row r="46" spans="1:16" ht="47.25">
      <c r="A46" s="9" t="s">
        <v>97</v>
      </c>
      <c r="B46" s="10"/>
      <c r="C46" s="11"/>
      <c r="D46" s="12" t="s">
        <v>130</v>
      </c>
      <c r="E46" s="21">
        <v>-1002551</v>
      </c>
      <c r="F46" s="22">
        <v>-1000000</v>
      </c>
      <c r="G46" s="22">
        <v>0</v>
      </c>
      <c r="H46" s="22">
        <v>0</v>
      </c>
      <c r="I46" s="22">
        <v>0</v>
      </c>
      <c r="J46" s="21">
        <v>448.05</v>
      </c>
      <c r="K46" s="22">
        <v>448.05</v>
      </c>
      <c r="L46" s="22">
        <v>0</v>
      </c>
      <c r="M46" s="22">
        <v>0</v>
      </c>
      <c r="N46" s="22">
        <v>0</v>
      </c>
      <c r="O46" s="22">
        <v>448.05</v>
      </c>
      <c r="P46" s="21">
        <f t="shared" si="0"/>
        <v>-1002102.95</v>
      </c>
    </row>
    <row r="47" spans="1:16" ht="47.25">
      <c r="A47" s="9" t="s">
        <v>98</v>
      </c>
      <c r="B47" s="10"/>
      <c r="C47" s="11"/>
      <c r="D47" s="12" t="s">
        <v>131</v>
      </c>
      <c r="E47" s="21">
        <v>-1002551</v>
      </c>
      <c r="F47" s="22">
        <v>-1000000</v>
      </c>
      <c r="G47" s="22">
        <v>0</v>
      </c>
      <c r="H47" s="22">
        <v>0</v>
      </c>
      <c r="I47" s="22">
        <v>0</v>
      </c>
      <c r="J47" s="21">
        <v>448.05</v>
      </c>
      <c r="K47" s="22">
        <v>448.05</v>
      </c>
      <c r="L47" s="22">
        <v>0</v>
      </c>
      <c r="M47" s="22">
        <v>0</v>
      </c>
      <c r="N47" s="22">
        <v>0</v>
      </c>
      <c r="O47" s="22">
        <v>448.05</v>
      </c>
      <c r="P47" s="21">
        <f t="shared" si="0"/>
        <v>-1002102.95</v>
      </c>
    </row>
    <row r="48" spans="1:16" ht="31.5">
      <c r="A48" s="13" t="s">
        <v>99</v>
      </c>
      <c r="B48" s="13" t="s">
        <v>25</v>
      </c>
      <c r="C48" s="14" t="s">
        <v>24</v>
      </c>
      <c r="D48" s="15" t="s">
        <v>26</v>
      </c>
      <c r="E48" s="23">
        <v>-1000000</v>
      </c>
      <c r="F48" s="24">
        <v>-1000000</v>
      </c>
      <c r="G48" s="24">
        <v>0</v>
      </c>
      <c r="H48" s="24">
        <v>0</v>
      </c>
      <c r="I48" s="24">
        <v>0</v>
      </c>
      <c r="J48" s="23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3">
        <f t="shared" si="0"/>
        <v>-1000000</v>
      </c>
    </row>
    <row r="49" spans="1:17">
      <c r="A49" s="13" t="s">
        <v>100</v>
      </c>
      <c r="B49" s="13" t="s">
        <v>101</v>
      </c>
      <c r="C49" s="14" t="s">
        <v>24</v>
      </c>
      <c r="D49" s="15" t="s">
        <v>102</v>
      </c>
      <c r="E49" s="23">
        <v>-2551</v>
      </c>
      <c r="F49" s="24">
        <v>0</v>
      </c>
      <c r="G49" s="24">
        <v>0</v>
      </c>
      <c r="H49" s="24">
        <v>0</v>
      </c>
      <c r="I49" s="24">
        <v>0</v>
      </c>
      <c r="J49" s="23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3">
        <f t="shared" si="0"/>
        <v>-2551</v>
      </c>
    </row>
    <row r="50" spans="1:17">
      <c r="A50" s="13" t="s">
        <v>103</v>
      </c>
      <c r="B50" s="13" t="s">
        <v>104</v>
      </c>
      <c r="C50" s="14" t="s">
        <v>25</v>
      </c>
      <c r="D50" s="15" t="s">
        <v>105</v>
      </c>
      <c r="E50" s="23">
        <v>0</v>
      </c>
      <c r="F50" s="24">
        <v>0</v>
      </c>
      <c r="G50" s="24">
        <v>0</v>
      </c>
      <c r="H50" s="24">
        <v>0</v>
      </c>
      <c r="I50" s="24">
        <v>0</v>
      </c>
      <c r="J50" s="23">
        <v>448.05</v>
      </c>
      <c r="K50" s="24">
        <v>448.05</v>
      </c>
      <c r="L50" s="24">
        <v>0</v>
      </c>
      <c r="M50" s="24">
        <v>0</v>
      </c>
      <c r="N50" s="24">
        <v>0</v>
      </c>
      <c r="O50" s="24">
        <v>448.05</v>
      </c>
      <c r="P50" s="23">
        <f t="shared" si="0"/>
        <v>448.05</v>
      </c>
    </row>
    <row r="51" spans="1:17">
      <c r="A51" s="16" t="s">
        <v>106</v>
      </c>
      <c r="B51" s="17" t="s">
        <v>106</v>
      </c>
      <c r="C51" s="18" t="s">
        <v>106</v>
      </c>
      <c r="D51" s="19" t="s">
        <v>107</v>
      </c>
      <c r="E51" s="21">
        <v>8074353</v>
      </c>
      <c r="F51" s="21">
        <v>6385480</v>
      </c>
      <c r="G51" s="21">
        <v>583306</v>
      </c>
      <c r="H51" s="21">
        <v>139000</v>
      </c>
      <c r="I51" s="21">
        <v>1691424</v>
      </c>
      <c r="J51" s="21">
        <v>2925647</v>
      </c>
      <c r="K51" s="21">
        <v>2925647</v>
      </c>
      <c r="L51" s="21">
        <v>0</v>
      </c>
      <c r="M51" s="21">
        <v>0</v>
      </c>
      <c r="N51" s="21">
        <v>0</v>
      </c>
      <c r="O51" s="21">
        <v>2925647</v>
      </c>
      <c r="P51" s="21">
        <f t="shared" si="0"/>
        <v>11000000</v>
      </c>
    </row>
    <row r="52" spans="1:17"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7"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7" ht="18.75">
      <c r="A54" s="26" t="s">
        <v>116</v>
      </c>
      <c r="B54" s="27"/>
      <c r="C54" s="20"/>
      <c r="D54" s="20"/>
      <c r="E54" s="20"/>
      <c r="F54" s="20"/>
      <c r="G54" s="20"/>
      <c r="H54" s="20"/>
      <c r="I54" s="27"/>
      <c r="J54" s="26" t="s">
        <v>118</v>
      </c>
      <c r="K54" s="20"/>
      <c r="L54" s="20"/>
      <c r="M54" s="1"/>
      <c r="N54" s="1"/>
      <c r="O54" s="1"/>
      <c r="P54" s="1"/>
      <c r="Q54" s="1"/>
    </row>
    <row r="55" spans="1:17" ht="18.7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/>
      <c r="N55"/>
      <c r="O55"/>
      <c r="P55"/>
    </row>
    <row r="56" spans="1:17" ht="18.75">
      <c r="A56" s="20" t="s">
        <v>117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/>
      <c r="N56"/>
      <c r="O56"/>
      <c r="P56"/>
    </row>
    <row r="57" spans="1:17" ht="18.75">
      <c r="A57" s="20" t="s">
        <v>119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/>
      <c r="N57"/>
      <c r="O57"/>
      <c r="P57"/>
    </row>
    <row r="58" spans="1:17" ht="18.75">
      <c r="A58" s="20" t="s">
        <v>120</v>
      </c>
      <c r="B58" s="20"/>
      <c r="C58" s="20"/>
      <c r="D58" s="20"/>
      <c r="E58" s="20"/>
      <c r="F58" s="20"/>
      <c r="G58" s="20"/>
      <c r="H58" s="20"/>
      <c r="I58" s="20"/>
      <c r="J58" s="20" t="s">
        <v>121</v>
      </c>
      <c r="K58" s="20"/>
      <c r="L58" s="20"/>
      <c r="M58"/>
      <c r="N58"/>
      <c r="O58"/>
      <c r="P58"/>
    </row>
  </sheetData>
  <mergeCells count="22">
    <mergeCell ref="F13:F15"/>
    <mergeCell ref="G13:H13"/>
    <mergeCell ref="O13:O15"/>
    <mergeCell ref="P12:P15"/>
    <mergeCell ref="A8:P8"/>
    <mergeCell ref="A9:P9"/>
    <mergeCell ref="G14:G15"/>
    <mergeCell ref="H14:H15"/>
    <mergeCell ref="I13:I15"/>
    <mergeCell ref="J12:O12"/>
    <mergeCell ref="J13:J15"/>
    <mergeCell ref="K13:K15"/>
    <mergeCell ref="A12:A15"/>
    <mergeCell ref="B12:B15"/>
    <mergeCell ref="L13:L15"/>
    <mergeCell ref="M13:N13"/>
    <mergeCell ref="M14:M15"/>
    <mergeCell ref="N14:N15"/>
    <mergeCell ref="C12:C15"/>
    <mergeCell ref="D12:D15"/>
    <mergeCell ref="E12:I12"/>
    <mergeCell ref="E13:E15"/>
  </mergeCells>
  <phoneticPr fontId="0" type="noConversion"/>
  <pageMargins left="0.78740157480314965" right="0.78740157480314965" top="1.1811023622047245" bottom="0.39370078740157483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2021-08-27T07:41:59Z</cp:lastPrinted>
  <dcterms:created xsi:type="dcterms:W3CDTF">2021-08-27T06:00:49Z</dcterms:created>
  <dcterms:modified xsi:type="dcterms:W3CDTF">2021-08-27T07:44:05Z</dcterms:modified>
</cp:coreProperties>
</file>