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Надія\Documents\"/>
    </mc:Choice>
  </mc:AlternateContent>
  <bookViews>
    <workbookView xWindow="0" yWindow="0" windowWidth="17970" windowHeight="772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9" i="1" l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</calcChain>
</file>

<file path=xl/sharedStrings.xml><?xml version="1.0" encoding="utf-8"?>
<sst xmlns="http://schemas.openxmlformats.org/spreadsheetml/2006/main" count="157" uniqueCount="131">
  <si>
    <t>Додаток 3</t>
  </si>
  <si>
    <t>РОЗПОДІЛ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</si>
  <si>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</si>
  <si>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</si>
  <si>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</si>
  <si>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</si>
  <si>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</si>
  <si>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</si>
  <si>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</si>
  <si>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</si>
  <si>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</si>
  <si>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</si>
  <si>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</si>
  <si>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</si>
  <si>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</si>
  <si>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</si>
  <si>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</si>
  <si>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</si>
  <si>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>0210000</t>
  </si>
  <si>
    <t>0212144</t>
  </si>
  <si>
    <t>0763</t>
  </si>
  <si>
    <t>2144</t>
  </si>
  <si>
    <t>Централізовані заходи з лікування хворих на цукровий та нецукровий діабет</t>
  </si>
  <si>
    <t>0216015</t>
  </si>
  <si>
    <t>0620</t>
  </si>
  <si>
    <t>6015</t>
  </si>
  <si>
    <t>Забезпечення надійної та безперебійної експлуатації ліфтів</t>
  </si>
  <si>
    <t>0216030</t>
  </si>
  <si>
    <t>6030</t>
  </si>
  <si>
    <t>Організація благоустрою населених пунктів</t>
  </si>
  <si>
    <t>0217350</t>
  </si>
  <si>
    <t>0443</t>
  </si>
  <si>
    <t>7350</t>
  </si>
  <si>
    <t>Розроблення схем планування та забудови територій (містобудівної документації)</t>
  </si>
  <si>
    <t>0217461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</si>
  <si>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</si>
  <si>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</si>
  <si>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</si>
  <si>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0217610</t>
  </si>
  <si>
    <t>0411</t>
  </si>
  <si>
    <t>7610</t>
  </si>
  <si>
    <t>Сприяння розвитку малого та середнього підприємництва</t>
  </si>
  <si>
    <t>0217650</t>
  </si>
  <si>
    <t>0490</t>
  </si>
  <si>
    <t>7650</t>
  </si>
  <si>
    <t>Проведення експертної грошової оцінки земельної ділянки чи права на неї</t>
  </si>
  <si>
    <t>0600000</t>
  </si>
  <si>
    <t>0610000</t>
  </si>
  <si>
    <t>0611021</t>
  </si>
  <si>
    <t>0921</t>
  </si>
  <si>
    <t>1021</t>
  </si>
  <si>
    <t>Надання загальної середньої освіти закладами загальної середньої освіти</t>
  </si>
  <si>
    <t>0611181</t>
  </si>
  <si>
    <t>0990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</si>
  <si>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</si>
  <si>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`Нова українська школа`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</si>
  <si>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</si>
  <si>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</si>
  <si>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</si>
  <si>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</si>
  <si>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</si>
  <si>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</si>
  <si>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</si>
  <si>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</si>
  <si>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</si>
  <si>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0613140</t>
  </si>
  <si>
    <t>1040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</si>
  <si>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</si>
  <si>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</si>
  <si>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1500000</t>
  </si>
  <si>
    <t>1510000</t>
  </si>
  <si>
    <t>1511021</t>
  </si>
  <si>
    <t>1511070</t>
  </si>
  <si>
    <t>0960</t>
  </si>
  <si>
    <t>1070</t>
  </si>
  <si>
    <t>Надання позашкільної освіти закладами позашкільної освіти, заходи із позашкільної роботи з дітьми</t>
  </si>
  <si>
    <t>1512020</t>
  </si>
  <si>
    <t>0732</t>
  </si>
  <si>
    <t>2020</t>
  </si>
  <si>
    <t>Спеціалізована стаціонарна медична допомога населенню</t>
  </si>
  <si>
    <t>1514060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</si>
  <si>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</si>
  <si>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</si>
  <si>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</si>
  <si>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1516030</t>
  </si>
  <si>
    <t>1517321</t>
  </si>
  <si>
    <t>7321</t>
  </si>
  <si>
    <t>Будівництво-1 освітніх установ та закладів</t>
  </si>
  <si>
    <t>1517324</t>
  </si>
  <si>
    <t>7324</t>
  </si>
  <si>
    <t>Будівництво-1 установ та закладів культури</t>
  </si>
  <si>
    <t>1517370</t>
  </si>
  <si>
    <t>7370</t>
  </si>
  <si>
    <t>Реалізація інших заходів щодо соціально-економічного розвитку територій</t>
  </si>
  <si>
    <t>1517461</t>
  </si>
  <si>
    <t>3700000</t>
  </si>
  <si>
    <t>3710000</t>
  </si>
  <si>
    <t>3710180</t>
  </si>
  <si>
    <t>0133</t>
  </si>
  <si>
    <t>0180</t>
  </si>
  <si>
    <t>Інша діяльність у сфері державного управління</t>
  </si>
  <si>
    <t>3718710</t>
  </si>
  <si>
    <t>8710</t>
  </si>
  <si>
    <t>Резервний фонд місцевого бюджету</t>
  </si>
  <si>
    <t>3719770</t>
  </si>
  <si>
    <t>9770</t>
  </si>
  <si>
    <t>Інші субвенції з місцевого бюджету</t>
  </si>
  <si>
    <t>X</t>
  </si>
  <si>
    <t>УСЬОГО</t>
  </si>
  <si>
    <t>Секретар міської ради</t>
  </si>
  <si>
    <t>2254600000</t>
  </si>
  <si>
    <t>(код бюджету)</t>
  </si>
  <si>
    <t xml:space="preserve">до рішення одинадцятої сесії </t>
  </si>
  <si>
    <t>Нетішинської міської ради VIIІ скликання</t>
  </si>
  <si>
    <t xml:space="preserve">"Про внесення змін до бюджету Нетішинської </t>
  </si>
  <si>
    <t>міської територіальної громади на 2021 рік"</t>
  </si>
  <si>
    <t>09.07.2021 № 11/703</t>
  </si>
  <si>
    <t>видатків бюджету Нетішинської міської територіальної громади на 2021 рік</t>
  </si>
  <si>
    <t>Виконавчий комітет Нетішинської міської ради (головний розпорядник)</t>
  </si>
  <si>
    <t>Виконавчий комітет Нетішинської міської ради (відповідальний виконавець)</t>
  </si>
  <si>
    <t>Управління освіти виконавчого комітету Нетішинської міської ради (головний розпорядник)</t>
  </si>
  <si>
    <t>Управління освіти виконавчого  комітету Нетішинської міської ради (відповідальний виконавець)</t>
  </si>
  <si>
    <t>Управління капітального будівництва виконавчого комітету Нетішинської  міської ради (головний розпорядник)</t>
  </si>
  <si>
    <t>Управління капітального будівництва виконавчого комітету міської ради (відповідальний виконавець)</t>
  </si>
  <si>
    <t>Фінансове управління виконавчого комітету Нетішинської  міської ради (головний розпорядник)</t>
  </si>
  <si>
    <t>Фінансове управління виконавчого комітету міської ради (відповідальний виконавець)</t>
  </si>
  <si>
    <t>Іван РОМАНЮК</t>
  </si>
  <si>
    <t>Погоджено:</t>
  </si>
  <si>
    <t>Начальник фінансового управління</t>
  </si>
  <si>
    <t>виконавчого комітету міської ради</t>
  </si>
  <si>
    <t>Валентина КРАВЧУК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</si>
</sst>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1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4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1" fillId="0" borderId="0"/>
    <xf numFmtId="0" fontId="7" fillId="0" borderId="0"/>
  </cellStyleXfs>
  <cellXfs count="38"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center" vertical="center" wrapText="1"/>
    </xf>
    <xf numFmtId="4" fontId="2" fillId="0" borderId="2" xfId="0" quotePrefix="1" applyNumberFormat="1" applyFont="1" applyBorder="1" applyAlignment="1">
      <alignment horizontal="center" vertical="center" wrapText="1"/>
    </xf>
    <xf numFmtId="4" fontId="2" fillId="0" borderId="2" xfId="0" quotePrefix="1" applyNumberFormat="1" applyFon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quotePrefix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4" fontId="3" fillId="2" borderId="2" xfId="0" quotePrefix="1" applyNumberFormat="1" applyFont="1" applyFill="1" applyBorder="1" applyAlignment="1">
      <alignment vertical="center" wrapText="1"/>
    </xf>
    <xf numFmtId="3" fontId="3" fillId="2" borderId="2" xfId="0" applyNumberFormat="1" applyFont="1" applyFill="1" applyBorder="1" applyAlignment="1">
      <alignment vertical="center" wrapText="1"/>
    </xf>
    <xf numFmtId="3" fontId="3" fillId="0" borderId="2" xfId="0" applyNumberFormat="1" applyFont="1" applyBorder="1" applyAlignment="1">
      <alignment vertical="center" wrapText="1"/>
    </xf>
    <xf numFmtId="3" fontId="2" fillId="2" borderId="2" xfId="0" applyNumberFormat="1" applyFont="1" applyFill="1" applyBorder="1" applyAlignment="1">
      <alignment vertical="center" wrapText="1"/>
    </xf>
    <xf numFmtId="3" fontId="2" fillId="0" borderId="2" xfId="0" applyNumberFormat="1" applyFont="1" applyBorder="1" applyAlignment="1">
      <alignment vertical="center" wrapText="1"/>
    </xf>
    <xf numFmtId="0" fontId="6" fillId="0" borderId="0" xfId="3" applyFont="1" applyAlignment="1">
      <alignment horizontal="center"/>
    </xf>
    <xf numFmtId="0" fontId="4" fillId="0" borderId="0" xfId="1"/>
    <xf numFmtId="0" fontId="5" fillId="0" borderId="0" xfId="1" applyFont="1"/>
    <xf numFmtId="0" fontId="5" fillId="0" borderId="1" xfId="1" quotePrefix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right"/>
    </xf>
    <xf numFmtId="0" fontId="5" fillId="0" borderId="0" xfId="3" applyFont="1" applyFill="1"/>
    <xf numFmtId="0" fontId="5" fillId="0" borderId="0" xfId="3" applyFont="1"/>
    <xf numFmtId="0" fontId="5" fillId="0" borderId="0" xfId="3" applyFont="1" applyAlignment="1">
      <alignment horizontal="center"/>
    </xf>
    <xf numFmtId="4" fontId="3" fillId="0" borderId="2" xfId="0" quotePrefix="1" applyNumberFormat="1" applyFont="1" applyBorder="1" applyAlignment="1">
      <alignment vertical="center" wrapText="1"/>
    </xf>
    <xf numFmtId="4" fontId="3" fillId="0" borderId="2" xfId="0" quotePrefix="1" applyNumberFormat="1" applyFont="1" applyBorder="1" applyAlignment="1">
      <alignment vertical="center" wrapText="1"/>
    </xf>
    <xf numFmtId="4" fontId="3" fillId="0" borderId="2" xfId="0" quotePrefix="1" applyNumberFormat="1" applyFont="1" applyBorder="1" applyAlignment="1">
      <alignment vertical="center" wrapText="1"/>
    </xf>
    <xf numFmtId="4" fontId="3" fillId="0" borderId="2" xfId="0" quotePrefix="1" applyNumberFormat="1" applyFont="1" applyBorder="1" applyAlignment="1">
      <alignment vertical="center" wrapText="1"/>
    </xf>
    <xf numFmtId="0" fontId="8" fillId="0" borderId="0" xfId="1" applyFont="1" applyAlignment="1">
      <alignment horizontal="left"/>
    </xf>
    <xf numFmtId="0" fontId="8" fillId="0" borderId="0" xfId="1" applyFont="1"/>
    <xf numFmtId="0" fontId="8" fillId="0" borderId="0" xfId="3" applyFont="1" applyFill="1"/>
    <xf numFmtId="0" fontId="9" fillId="0" borderId="0" xfId="3" applyFont="1"/>
    <xf numFmtId="0" fontId="8" fillId="0" borderId="0" xfId="3" applyFont="1"/>
  </cellXfs>
  <cellStyles count="4">
    <cellStyle name="Обычный" xfId="0" builtinId="0"/>
    <cellStyle name="Обычный 2" xfId="2"/>
    <cellStyle name="Обычный 3" xfId="1"/>
    <cellStyle name="Обычный_Лист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tabSelected="1" topLeftCell="A43" workbookViewId="0">
      <selection activeCell="E60" sqref="E60"/>
    </sheetView>
  </sheetViews>
  <sheetFormatPr defaultRowHeight="15.75"/>
  <cols>
    <col min="1" max="3" width="12" style="1" customWidth="1"/>
    <col min="4" max="4" width="40.7109375" style="1" customWidth="1"/>
    <col min="5" max="16" width="13.7109375" style="1" customWidth="1"/>
  </cols>
  <sheetData>
    <row r="1" spans="1:16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6" t="s">
        <v>0</v>
      </c>
      <c r="N1" s="26"/>
      <c r="O1" s="26"/>
      <c r="P1" s="26"/>
    </row>
    <row r="2" spans="1:16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7" t="s">
        <v>112</v>
      </c>
      <c r="N2" s="26"/>
      <c r="O2" s="26"/>
      <c r="P2" s="26"/>
    </row>
    <row r="3" spans="1:16">
      <c r="A3" s="27"/>
      <c r="B3" s="27"/>
      <c r="C3" s="27"/>
      <c r="D3" s="27"/>
      <c r="E3" s="26"/>
      <c r="F3" s="26"/>
      <c r="G3" s="26"/>
      <c r="H3" s="26"/>
      <c r="I3" s="26"/>
      <c r="J3" s="26"/>
      <c r="K3" s="26"/>
      <c r="L3" s="26"/>
      <c r="M3" s="27" t="s">
        <v>113</v>
      </c>
      <c r="N3" s="26"/>
      <c r="O3" s="26"/>
      <c r="P3" s="26"/>
    </row>
    <row r="4" spans="1:16">
      <c r="A4" s="27"/>
      <c r="B4" s="27"/>
      <c r="C4" s="27"/>
      <c r="D4" s="27"/>
      <c r="E4" s="26"/>
      <c r="F4" s="26"/>
      <c r="G4" s="26"/>
      <c r="H4" s="26"/>
      <c r="I4" s="26"/>
      <c r="J4" s="26"/>
      <c r="K4" s="26"/>
      <c r="L4" s="26"/>
      <c r="M4" s="27" t="s">
        <v>114</v>
      </c>
      <c r="N4" s="26"/>
      <c r="O4" s="26"/>
      <c r="P4" s="26"/>
    </row>
    <row r="5" spans="1:16">
      <c r="A5" s="27"/>
      <c r="B5" s="27"/>
      <c r="C5" s="27"/>
      <c r="D5" s="27"/>
      <c r="E5" s="26"/>
      <c r="F5" s="26"/>
      <c r="G5" s="26"/>
      <c r="H5" s="26"/>
      <c r="I5" s="26"/>
      <c r="J5" s="26"/>
      <c r="K5" s="26"/>
      <c r="L5" s="26"/>
      <c r="M5" s="27" t="s">
        <v>115</v>
      </c>
      <c r="N5" s="26"/>
      <c r="O5" s="26"/>
      <c r="P5" s="26"/>
    </row>
    <row r="6" spans="1:16">
      <c r="A6" s="27"/>
      <c r="B6" s="27"/>
      <c r="C6" s="27"/>
      <c r="D6" s="27"/>
      <c r="E6" s="26"/>
      <c r="F6" s="26"/>
      <c r="G6" s="26"/>
      <c r="H6" s="26"/>
      <c r="I6" s="26"/>
      <c r="J6" s="26"/>
      <c r="K6" s="26"/>
      <c r="L6" s="26"/>
      <c r="M6" s="27" t="s">
        <v>116</v>
      </c>
      <c r="N6" s="26"/>
      <c r="O6" s="26"/>
      <c r="P6" s="26"/>
    </row>
    <row r="7" spans="1:16">
      <c r="A7" s="20" t="s">
        <v>1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</row>
    <row r="8" spans="1:16">
      <c r="A8" s="20" t="s">
        <v>117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</row>
    <row r="9" spans="1:16">
      <c r="A9" s="23" t="s">
        <v>110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</row>
    <row r="10" spans="1:16">
      <c r="A10" s="22" t="s">
        <v>111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5" t="s">
        <v>2</v>
      </c>
    </row>
    <row r="11" spans="1:16">
      <c r="A11" s="2" t="s">
        <v>3</v>
      </c>
      <c r="B11" s="2" t="s">
        <v>4</v>
      </c>
      <c r="C11" s="2" t="s">
        <v>5</v>
      </c>
      <c r="D11" s="2" t="s">
        <v>6</v>
      </c>
      <c r="E11" s="2" t="s">
        <v>7</v>
      </c>
      <c r="F11" s="2"/>
      <c r="G11" s="2"/>
      <c r="H11" s="2"/>
      <c r="I11" s="2"/>
      <c r="J11" s="2" t="s">
        <v>14</v>
      </c>
      <c r="K11" s="2"/>
      <c r="L11" s="2"/>
      <c r="M11" s="2"/>
      <c r="N11" s="2"/>
      <c r="O11" s="2"/>
      <c r="P11" s="3" t="s">
        <v>16</v>
      </c>
    </row>
    <row r="12" spans="1:16">
      <c r="A12" s="2"/>
      <c r="B12" s="2"/>
      <c r="C12" s="2"/>
      <c r="D12" s="2"/>
      <c r="E12" s="3" t="s">
        <v>8</v>
      </c>
      <c r="F12" s="2" t="s">
        <v>9</v>
      </c>
      <c r="G12" s="2" t="s">
        <v>10</v>
      </c>
      <c r="H12" s="2"/>
      <c r="I12" s="2" t="s">
        <v>13</v>
      </c>
      <c r="J12" s="3" t="s">
        <v>8</v>
      </c>
      <c r="K12" s="2" t="s">
        <v>15</v>
      </c>
      <c r="L12" s="2" t="s">
        <v>9</v>
      </c>
      <c r="M12" s="2" t="s">
        <v>10</v>
      </c>
      <c r="N12" s="2"/>
      <c r="O12" s="2" t="s">
        <v>13</v>
      </c>
      <c r="P12" s="2"/>
    </row>
    <row r="13" spans="1:16" ht="12.75">
      <c r="A13" s="2"/>
      <c r="B13" s="2"/>
      <c r="C13" s="2"/>
      <c r="D13" s="2"/>
      <c r="E13" s="2"/>
      <c r="F13" s="2"/>
      <c r="G13" s="2" t="s">
        <v>11</v>
      </c>
      <c r="H13" s="2" t="s">
        <v>12</v>
      </c>
      <c r="I13" s="2"/>
      <c r="J13" s="2"/>
      <c r="K13" s="2"/>
      <c r="L13" s="2"/>
      <c r="M13" s="2" t="s">
        <v>11</v>
      </c>
      <c r="N13" s="2" t="s">
        <v>12</v>
      </c>
      <c r="O13" s="2"/>
      <c r="P13" s="2"/>
    </row>
    <row r="14" spans="1:16" ht="120.7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>
      <c r="A15" s="4">
        <v>1</v>
      </c>
      <c r="B15" s="4">
        <v>2</v>
      </c>
      <c r="C15" s="4">
        <v>3</v>
      </c>
      <c r="D15" s="4">
        <v>4</v>
      </c>
      <c r="E15" s="5">
        <v>5</v>
      </c>
      <c r="F15" s="4">
        <v>6</v>
      </c>
      <c r="G15" s="4">
        <v>7</v>
      </c>
      <c r="H15" s="4">
        <v>8</v>
      </c>
      <c r="I15" s="4">
        <v>9</v>
      </c>
      <c r="J15" s="5">
        <v>10</v>
      </c>
      <c r="K15" s="4">
        <v>11</v>
      </c>
      <c r="L15" s="4">
        <v>12</v>
      </c>
      <c r="M15" s="4">
        <v>13</v>
      </c>
      <c r="N15" s="4">
        <v>14</v>
      </c>
      <c r="O15" s="4">
        <v>15</v>
      </c>
      <c r="P15" s="5">
        <v>16</v>
      </c>
    </row>
    <row r="16" spans="1:16" ht="31.5">
      <c r="A16" s="6" t="s">
        <v>17</v>
      </c>
      <c r="B16" s="7"/>
      <c r="C16" s="8"/>
      <c r="D16" s="29" t="s">
        <v>118</v>
      </c>
      <c r="E16" s="16">
        <v>531615.04</v>
      </c>
      <c r="F16" s="17">
        <v>537120</v>
      </c>
      <c r="G16" s="17">
        <v>0</v>
      </c>
      <c r="H16" s="17">
        <v>0</v>
      </c>
      <c r="I16" s="17">
        <v>-5504.9599999999991</v>
      </c>
      <c r="J16" s="16">
        <v>27780.959999999963</v>
      </c>
      <c r="K16" s="17">
        <v>27780.959999999963</v>
      </c>
      <c r="L16" s="17">
        <v>0</v>
      </c>
      <c r="M16" s="17">
        <v>0</v>
      </c>
      <c r="N16" s="17">
        <v>0</v>
      </c>
      <c r="O16" s="17">
        <v>27780.959999999963</v>
      </c>
      <c r="P16" s="16">
        <f>E16+J16</f>
        <v>559396</v>
      </c>
    </row>
    <row r="17" spans="1:16" ht="47.25">
      <c r="A17" s="6" t="s">
        <v>18</v>
      </c>
      <c r="B17" s="7"/>
      <c r="C17" s="8"/>
      <c r="D17" s="29" t="s">
        <v>119</v>
      </c>
      <c r="E17" s="16">
        <v>531615.04</v>
      </c>
      <c r="F17" s="17">
        <v>537120</v>
      </c>
      <c r="G17" s="17">
        <v>0</v>
      </c>
      <c r="H17" s="17">
        <v>0</v>
      </c>
      <c r="I17" s="17">
        <v>-5504.9599999999991</v>
      </c>
      <c r="J17" s="16">
        <v>27780.959999999963</v>
      </c>
      <c r="K17" s="17">
        <v>27780.959999999963</v>
      </c>
      <c r="L17" s="17">
        <v>0</v>
      </c>
      <c r="M17" s="17">
        <v>0</v>
      </c>
      <c r="N17" s="17">
        <v>0</v>
      </c>
      <c r="O17" s="17">
        <v>27780.959999999963</v>
      </c>
      <c r="P17" s="16">
        <f>E17+J17</f>
        <v>559396</v>
      </c>
    </row>
    <row r="18" spans="1:16" ht="47.25">
      <c r="A18" s="9" t="s">
        <v>19</v>
      </c>
      <c r="B18" s="9" t="s">
        <v>21</v>
      </c>
      <c r="C18" s="10" t="s">
        <v>20</v>
      </c>
      <c r="D18" s="11" t="s">
        <v>22</v>
      </c>
      <c r="E18" s="18">
        <v>323600</v>
      </c>
      <c r="F18" s="19">
        <v>323600</v>
      </c>
      <c r="G18" s="19">
        <v>0</v>
      </c>
      <c r="H18" s="19">
        <v>0</v>
      </c>
      <c r="I18" s="19">
        <v>0</v>
      </c>
      <c r="J18" s="18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8">
        <f>E18+J18</f>
        <v>323600</v>
      </c>
    </row>
    <row r="19" spans="1:16" ht="31.5">
      <c r="A19" s="9" t="s">
        <v>23</v>
      </c>
      <c r="B19" s="9" t="s">
        <v>25</v>
      </c>
      <c r="C19" s="10" t="s">
        <v>24</v>
      </c>
      <c r="D19" s="11" t="s">
        <v>26</v>
      </c>
      <c r="E19" s="18">
        <v>903</v>
      </c>
      <c r="F19" s="19">
        <v>0</v>
      </c>
      <c r="G19" s="19">
        <v>0</v>
      </c>
      <c r="H19" s="19">
        <v>0</v>
      </c>
      <c r="I19" s="19">
        <v>903</v>
      </c>
      <c r="J19" s="18">
        <v>3753</v>
      </c>
      <c r="K19" s="19">
        <v>3753</v>
      </c>
      <c r="L19" s="19">
        <v>0</v>
      </c>
      <c r="M19" s="19">
        <v>0</v>
      </c>
      <c r="N19" s="19">
        <v>0</v>
      </c>
      <c r="O19" s="19">
        <v>3753</v>
      </c>
      <c r="P19" s="18">
        <f>E19+J19</f>
        <v>4656</v>
      </c>
    </row>
    <row r="20" spans="1:16" ht="31.5">
      <c r="A20" s="9" t="s">
        <v>27</v>
      </c>
      <c r="B20" s="9" t="s">
        <v>28</v>
      </c>
      <c r="C20" s="10" t="s">
        <v>24</v>
      </c>
      <c r="D20" s="11" t="s">
        <v>29</v>
      </c>
      <c r="E20" s="18">
        <v>38820.04</v>
      </c>
      <c r="F20" s="19">
        <v>0</v>
      </c>
      <c r="G20" s="19">
        <v>0</v>
      </c>
      <c r="H20" s="19">
        <v>0</v>
      </c>
      <c r="I20" s="19">
        <v>38820.04</v>
      </c>
      <c r="J20" s="18">
        <v>-23000.040000000037</v>
      </c>
      <c r="K20" s="19">
        <v>-23000.040000000037</v>
      </c>
      <c r="L20" s="19">
        <v>0</v>
      </c>
      <c r="M20" s="19">
        <v>0</v>
      </c>
      <c r="N20" s="19">
        <v>0</v>
      </c>
      <c r="O20" s="19">
        <v>-23000.040000000037</v>
      </c>
      <c r="P20" s="18">
        <f>E20+J20</f>
        <v>15819.999999999964</v>
      </c>
    </row>
    <row r="21" spans="1:16" ht="47.25">
      <c r="A21" s="9" t="s">
        <v>30</v>
      </c>
      <c r="B21" s="9" t="s">
        <v>32</v>
      </c>
      <c r="C21" s="10" t="s">
        <v>31</v>
      </c>
      <c r="D21" s="11" t="s">
        <v>33</v>
      </c>
      <c r="E21" s="18">
        <v>0</v>
      </c>
      <c r="F21" s="19">
        <v>0</v>
      </c>
      <c r="G21" s="19">
        <v>0</v>
      </c>
      <c r="H21" s="19">
        <v>0</v>
      </c>
      <c r="I21" s="19">
        <v>0</v>
      </c>
      <c r="J21" s="18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8">
        <f>E21+J21</f>
        <v>0</v>
      </c>
    </row>
    <row r="22" spans="1:16" ht="47.25">
      <c r="A22" s="9" t="s">
        <v>34</v>
      </c>
      <c r="B22" s="9" t="s">
        <v>36</v>
      </c>
      <c r="C22" s="10" t="s">
        <v>35</v>
      </c>
      <c r="D22" s="11" t="s">
        <v>37</v>
      </c>
      <c r="E22" s="18">
        <v>-45228</v>
      </c>
      <c r="F22" s="19">
        <v>0</v>
      </c>
      <c r="G22" s="19">
        <v>0</v>
      </c>
      <c r="H22" s="19">
        <v>0</v>
      </c>
      <c r="I22" s="19">
        <v>-45228</v>
      </c>
      <c r="J22" s="18">
        <v>45228</v>
      </c>
      <c r="K22" s="19">
        <v>45228</v>
      </c>
      <c r="L22" s="19">
        <v>0</v>
      </c>
      <c r="M22" s="19">
        <v>0</v>
      </c>
      <c r="N22" s="19">
        <v>0</v>
      </c>
      <c r="O22" s="19">
        <v>45228</v>
      </c>
      <c r="P22" s="18">
        <f>E22+J22</f>
        <v>0</v>
      </c>
    </row>
    <row r="23" spans="1:16" ht="31.5">
      <c r="A23" s="9" t="s">
        <v>38</v>
      </c>
      <c r="B23" s="9" t="s">
        <v>40</v>
      </c>
      <c r="C23" s="10" t="s">
        <v>39</v>
      </c>
      <c r="D23" s="11" t="s">
        <v>41</v>
      </c>
      <c r="E23" s="18">
        <v>213520</v>
      </c>
      <c r="F23" s="19">
        <v>213520</v>
      </c>
      <c r="G23" s="19">
        <v>0</v>
      </c>
      <c r="H23" s="19">
        <v>0</v>
      </c>
      <c r="I23" s="19">
        <v>0</v>
      </c>
      <c r="J23" s="18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8">
        <f>E23+J23</f>
        <v>213520</v>
      </c>
    </row>
    <row r="24" spans="1:16" ht="31.5">
      <c r="A24" s="9" t="s">
        <v>42</v>
      </c>
      <c r="B24" s="9" t="s">
        <v>44</v>
      </c>
      <c r="C24" s="10" t="s">
        <v>43</v>
      </c>
      <c r="D24" s="11" t="s">
        <v>45</v>
      </c>
      <c r="E24" s="18">
        <v>0</v>
      </c>
      <c r="F24" s="19">
        <v>0</v>
      </c>
      <c r="G24" s="19">
        <v>0</v>
      </c>
      <c r="H24" s="19">
        <v>0</v>
      </c>
      <c r="I24" s="19">
        <v>0</v>
      </c>
      <c r="J24" s="18">
        <v>1800</v>
      </c>
      <c r="K24" s="19">
        <v>1800</v>
      </c>
      <c r="L24" s="19">
        <v>0</v>
      </c>
      <c r="M24" s="19">
        <v>0</v>
      </c>
      <c r="N24" s="19">
        <v>0</v>
      </c>
      <c r="O24" s="19">
        <v>1800</v>
      </c>
      <c r="P24" s="18">
        <f>E24+J24</f>
        <v>1800</v>
      </c>
    </row>
    <row r="25" spans="1:16" ht="47.25">
      <c r="A25" s="6" t="s">
        <v>46</v>
      </c>
      <c r="B25" s="7"/>
      <c r="C25" s="8"/>
      <c r="D25" s="30" t="s">
        <v>120</v>
      </c>
      <c r="E25" s="16">
        <v>568331</v>
      </c>
      <c r="F25" s="17">
        <v>568331</v>
      </c>
      <c r="G25" s="17">
        <v>-123100</v>
      </c>
      <c r="H25" s="17">
        <v>0</v>
      </c>
      <c r="I25" s="17">
        <v>0</v>
      </c>
      <c r="J25" s="16">
        <v>-495298.94999999995</v>
      </c>
      <c r="K25" s="17">
        <v>-495298.94999999995</v>
      </c>
      <c r="L25" s="17">
        <v>0</v>
      </c>
      <c r="M25" s="17">
        <v>0</v>
      </c>
      <c r="N25" s="17">
        <v>0</v>
      </c>
      <c r="O25" s="17">
        <v>-495298.94999999995</v>
      </c>
      <c r="P25" s="16">
        <f>E25+J25</f>
        <v>73032.050000000047</v>
      </c>
    </row>
    <row r="26" spans="1:16" ht="47.25">
      <c r="A26" s="6" t="s">
        <v>47</v>
      </c>
      <c r="B26" s="7"/>
      <c r="C26" s="8"/>
      <c r="D26" s="30" t="s">
        <v>121</v>
      </c>
      <c r="E26" s="16">
        <v>568331</v>
      </c>
      <c r="F26" s="17">
        <v>568331</v>
      </c>
      <c r="G26" s="17">
        <v>-123100</v>
      </c>
      <c r="H26" s="17">
        <v>0</v>
      </c>
      <c r="I26" s="17">
        <v>0</v>
      </c>
      <c r="J26" s="16">
        <v>-495298.94999999995</v>
      </c>
      <c r="K26" s="17">
        <v>-495298.94999999995</v>
      </c>
      <c r="L26" s="17">
        <v>0</v>
      </c>
      <c r="M26" s="17">
        <v>0</v>
      </c>
      <c r="N26" s="17">
        <v>0</v>
      </c>
      <c r="O26" s="17">
        <v>-495298.94999999995</v>
      </c>
      <c r="P26" s="16">
        <f>E26+J26</f>
        <v>73032.050000000047</v>
      </c>
    </row>
    <row r="27" spans="1:16" ht="31.5">
      <c r="A27" s="9" t="s">
        <v>48</v>
      </c>
      <c r="B27" s="9" t="s">
        <v>50</v>
      </c>
      <c r="C27" s="10" t="s">
        <v>49</v>
      </c>
      <c r="D27" s="11" t="s">
        <v>51</v>
      </c>
      <c r="E27" s="18">
        <v>-212574</v>
      </c>
      <c r="F27" s="19">
        <v>-212574</v>
      </c>
      <c r="G27" s="19">
        <v>0</v>
      </c>
      <c r="H27" s="19">
        <v>0</v>
      </c>
      <c r="I27" s="19">
        <v>0</v>
      </c>
      <c r="J27" s="18">
        <v>-742949.95</v>
      </c>
      <c r="K27" s="19">
        <v>-742949.95</v>
      </c>
      <c r="L27" s="19">
        <v>0</v>
      </c>
      <c r="M27" s="19">
        <v>0</v>
      </c>
      <c r="N27" s="19">
        <v>0</v>
      </c>
      <c r="O27" s="19">
        <v>-742949.95</v>
      </c>
      <c r="P27" s="18">
        <f>E27+J27</f>
        <v>-955523.95</v>
      </c>
    </row>
    <row r="28" spans="1:16" ht="110.25">
      <c r="A28" s="9" t="s">
        <v>52</v>
      </c>
      <c r="B28" s="9" t="s">
        <v>54</v>
      </c>
      <c r="C28" s="10" t="s">
        <v>53</v>
      </c>
      <c r="D28" s="11" t="s">
        <v>55</v>
      </c>
      <c r="E28" s="18">
        <v>657017</v>
      </c>
      <c r="F28" s="19">
        <v>657017</v>
      </c>
      <c r="G28" s="19">
        <v>0</v>
      </c>
      <c r="H28" s="19">
        <v>0</v>
      </c>
      <c r="I28" s="19">
        <v>0</v>
      </c>
      <c r="J28" s="18">
        <v>130619</v>
      </c>
      <c r="K28" s="19">
        <v>130619</v>
      </c>
      <c r="L28" s="19">
        <v>0</v>
      </c>
      <c r="M28" s="19">
        <v>0</v>
      </c>
      <c r="N28" s="19">
        <v>0</v>
      </c>
      <c r="O28" s="19">
        <v>130619</v>
      </c>
      <c r="P28" s="18">
        <f>E28+J28</f>
        <v>787636</v>
      </c>
    </row>
    <row r="29" spans="1:16" ht="94.5">
      <c r="A29" s="9" t="s">
        <v>56</v>
      </c>
      <c r="B29" s="9" t="s">
        <v>57</v>
      </c>
      <c r="C29" s="10" t="s">
        <v>53</v>
      </c>
      <c r="D29" s="11" t="s">
        <v>58</v>
      </c>
      <c r="E29" s="18">
        <v>673094</v>
      </c>
      <c r="F29" s="19">
        <v>673094</v>
      </c>
      <c r="G29" s="19">
        <v>0</v>
      </c>
      <c r="H29" s="19">
        <v>0</v>
      </c>
      <c r="I29" s="19">
        <v>0</v>
      </c>
      <c r="J29" s="18">
        <v>124507</v>
      </c>
      <c r="K29" s="19">
        <v>124507</v>
      </c>
      <c r="L29" s="19">
        <v>0</v>
      </c>
      <c r="M29" s="19">
        <v>0</v>
      </c>
      <c r="N29" s="19">
        <v>0</v>
      </c>
      <c r="O29" s="19">
        <v>124507</v>
      </c>
      <c r="P29" s="18">
        <f>E29+J29</f>
        <v>797601</v>
      </c>
    </row>
    <row r="30" spans="1:16" ht="78.75">
      <c r="A30" s="9" t="s">
        <v>59</v>
      </c>
      <c r="B30" s="9" t="s">
        <v>60</v>
      </c>
      <c r="C30" s="10" t="s">
        <v>53</v>
      </c>
      <c r="D30" s="11" t="s">
        <v>61</v>
      </c>
      <c r="E30" s="18">
        <v>5774</v>
      </c>
      <c r="F30" s="19">
        <v>5774</v>
      </c>
      <c r="G30" s="19">
        <v>0</v>
      </c>
      <c r="H30" s="19">
        <v>0</v>
      </c>
      <c r="I30" s="19">
        <v>0</v>
      </c>
      <c r="J30" s="18">
        <v>-5774</v>
      </c>
      <c r="K30" s="19">
        <v>-5774</v>
      </c>
      <c r="L30" s="19">
        <v>0</v>
      </c>
      <c r="M30" s="19">
        <v>0</v>
      </c>
      <c r="N30" s="19">
        <v>0</v>
      </c>
      <c r="O30" s="19">
        <v>-5774</v>
      </c>
      <c r="P30" s="18">
        <f>E30+J30</f>
        <v>0</v>
      </c>
    </row>
    <row r="31" spans="1:16" ht="78.75">
      <c r="A31" s="9" t="s">
        <v>62</v>
      </c>
      <c r="B31" s="9" t="s">
        <v>63</v>
      </c>
      <c r="C31" s="10" t="s">
        <v>53</v>
      </c>
      <c r="D31" s="11" t="s">
        <v>64</v>
      </c>
      <c r="E31" s="18">
        <v>1701</v>
      </c>
      <c r="F31" s="19">
        <v>1701</v>
      </c>
      <c r="G31" s="19">
        <v>0</v>
      </c>
      <c r="H31" s="19">
        <v>0</v>
      </c>
      <c r="I31" s="19">
        <v>0</v>
      </c>
      <c r="J31" s="18">
        <v>-1701</v>
      </c>
      <c r="K31" s="19">
        <v>-1701</v>
      </c>
      <c r="L31" s="19">
        <v>0</v>
      </c>
      <c r="M31" s="19">
        <v>0</v>
      </c>
      <c r="N31" s="19">
        <v>0</v>
      </c>
      <c r="O31" s="19">
        <v>-1701</v>
      </c>
      <c r="P31" s="18">
        <f>E31+J31</f>
        <v>0</v>
      </c>
    </row>
    <row r="32" spans="1:16" ht="94.5">
      <c r="A32" s="9" t="s">
        <v>65</v>
      </c>
      <c r="B32" s="9" t="s">
        <v>67</v>
      </c>
      <c r="C32" s="10" t="s">
        <v>66</v>
      </c>
      <c r="D32" s="11" t="s">
        <v>68</v>
      </c>
      <c r="E32" s="18">
        <v>-556681</v>
      </c>
      <c r="F32" s="19">
        <v>-556681</v>
      </c>
      <c r="G32" s="19">
        <v>-123100</v>
      </c>
      <c r="H32" s="19">
        <v>0</v>
      </c>
      <c r="I32" s="19">
        <v>0</v>
      </c>
      <c r="J32" s="18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8">
        <f>E32+J32</f>
        <v>-556681</v>
      </c>
    </row>
    <row r="33" spans="1:16" ht="63">
      <c r="A33" s="6" t="s">
        <v>69</v>
      </c>
      <c r="B33" s="7"/>
      <c r="C33" s="8"/>
      <c r="D33" s="31" t="s">
        <v>122</v>
      </c>
      <c r="E33" s="16">
        <v>107820</v>
      </c>
      <c r="F33" s="17">
        <v>107820</v>
      </c>
      <c r="G33" s="17">
        <v>0</v>
      </c>
      <c r="H33" s="17">
        <v>0</v>
      </c>
      <c r="I33" s="17">
        <v>0</v>
      </c>
      <c r="J33" s="16">
        <v>556681</v>
      </c>
      <c r="K33" s="17">
        <v>556681</v>
      </c>
      <c r="L33" s="17">
        <v>0</v>
      </c>
      <c r="M33" s="17">
        <v>0</v>
      </c>
      <c r="N33" s="17">
        <v>0</v>
      </c>
      <c r="O33" s="17">
        <v>556681</v>
      </c>
      <c r="P33" s="16">
        <f>E33+J33</f>
        <v>664501</v>
      </c>
    </row>
    <row r="34" spans="1:16" ht="63">
      <c r="A34" s="6" t="s">
        <v>70</v>
      </c>
      <c r="B34" s="7"/>
      <c r="C34" s="8"/>
      <c r="D34" s="31" t="s">
        <v>123</v>
      </c>
      <c r="E34" s="16">
        <v>107820</v>
      </c>
      <c r="F34" s="17">
        <v>107820</v>
      </c>
      <c r="G34" s="17">
        <v>0</v>
      </c>
      <c r="H34" s="17">
        <v>0</v>
      </c>
      <c r="I34" s="17">
        <v>0</v>
      </c>
      <c r="J34" s="16">
        <v>556681</v>
      </c>
      <c r="K34" s="17">
        <v>556681</v>
      </c>
      <c r="L34" s="17">
        <v>0</v>
      </c>
      <c r="M34" s="17">
        <v>0</v>
      </c>
      <c r="N34" s="17">
        <v>0</v>
      </c>
      <c r="O34" s="17">
        <v>556681</v>
      </c>
      <c r="P34" s="16">
        <f>E34+J34</f>
        <v>664501</v>
      </c>
    </row>
    <row r="35" spans="1:16" ht="31.5">
      <c r="A35" s="9" t="s">
        <v>71</v>
      </c>
      <c r="B35" s="9" t="s">
        <v>50</v>
      </c>
      <c r="C35" s="10" t="s">
        <v>49</v>
      </c>
      <c r="D35" s="11" t="s">
        <v>51</v>
      </c>
      <c r="E35" s="18">
        <v>10000</v>
      </c>
      <c r="F35" s="19">
        <v>10000</v>
      </c>
      <c r="G35" s="19">
        <v>0</v>
      </c>
      <c r="H35" s="19">
        <v>0</v>
      </c>
      <c r="I35" s="19">
        <v>0</v>
      </c>
      <c r="J35" s="18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8">
        <f>E35+J35</f>
        <v>10000</v>
      </c>
    </row>
    <row r="36" spans="1:16" ht="47.25">
      <c r="A36" s="9" t="s">
        <v>72</v>
      </c>
      <c r="B36" s="9" t="s">
        <v>74</v>
      </c>
      <c r="C36" s="10" t="s">
        <v>73</v>
      </c>
      <c r="D36" s="11" t="s">
        <v>75</v>
      </c>
      <c r="E36" s="18">
        <v>0</v>
      </c>
      <c r="F36" s="19">
        <v>0</v>
      </c>
      <c r="G36" s="19">
        <v>0</v>
      </c>
      <c r="H36" s="19">
        <v>0</v>
      </c>
      <c r="I36" s="19">
        <v>0</v>
      </c>
      <c r="J36" s="18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8">
        <f>E36+J36</f>
        <v>0</v>
      </c>
    </row>
    <row r="37" spans="1:16" ht="31.5">
      <c r="A37" s="9" t="s">
        <v>76</v>
      </c>
      <c r="B37" s="9" t="s">
        <v>78</v>
      </c>
      <c r="C37" s="10" t="s">
        <v>77</v>
      </c>
      <c r="D37" s="11" t="s">
        <v>79</v>
      </c>
      <c r="E37" s="18">
        <v>0</v>
      </c>
      <c r="F37" s="19">
        <v>0</v>
      </c>
      <c r="G37" s="19">
        <v>0</v>
      </c>
      <c r="H37" s="19">
        <v>0</v>
      </c>
      <c r="I37" s="19">
        <v>0</v>
      </c>
      <c r="J37" s="18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8">
        <f>E37+J37</f>
        <v>0</v>
      </c>
    </row>
    <row r="38" spans="1:16" ht="47.25">
      <c r="A38" s="9" t="s">
        <v>80</v>
      </c>
      <c r="B38" s="9" t="s">
        <v>82</v>
      </c>
      <c r="C38" s="10" t="s">
        <v>81</v>
      </c>
      <c r="D38" s="11" t="s">
        <v>83</v>
      </c>
      <c r="E38" s="18">
        <v>0</v>
      </c>
      <c r="F38" s="19">
        <v>0</v>
      </c>
      <c r="G38" s="19">
        <v>0</v>
      </c>
      <c r="H38" s="19">
        <v>0</v>
      </c>
      <c r="I38" s="19">
        <v>0</v>
      </c>
      <c r="J38" s="18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8">
        <f>E38+J38</f>
        <v>0</v>
      </c>
    </row>
    <row r="39" spans="1:16" ht="31.5">
      <c r="A39" s="9" t="s">
        <v>84</v>
      </c>
      <c r="B39" s="9" t="s">
        <v>28</v>
      </c>
      <c r="C39" s="10" t="s">
        <v>24</v>
      </c>
      <c r="D39" s="11" t="s">
        <v>29</v>
      </c>
      <c r="E39" s="18">
        <v>97820</v>
      </c>
      <c r="F39" s="19">
        <v>97820</v>
      </c>
      <c r="G39" s="19">
        <v>0</v>
      </c>
      <c r="H39" s="19">
        <v>0</v>
      </c>
      <c r="I39" s="19">
        <v>0</v>
      </c>
      <c r="J39" s="18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8">
        <f>E39+J39</f>
        <v>97820</v>
      </c>
    </row>
    <row r="40" spans="1:16" ht="31.5">
      <c r="A40" s="9" t="s">
        <v>85</v>
      </c>
      <c r="B40" s="9" t="s">
        <v>86</v>
      </c>
      <c r="C40" s="10" t="s">
        <v>31</v>
      </c>
      <c r="D40" s="11" t="s">
        <v>87</v>
      </c>
      <c r="E40" s="18">
        <v>0</v>
      </c>
      <c r="F40" s="19">
        <v>0</v>
      </c>
      <c r="G40" s="19">
        <v>0</v>
      </c>
      <c r="H40" s="19">
        <v>0</v>
      </c>
      <c r="I40" s="19">
        <v>0</v>
      </c>
      <c r="J40" s="18">
        <v>556681</v>
      </c>
      <c r="K40" s="19">
        <v>556681</v>
      </c>
      <c r="L40" s="19">
        <v>0</v>
      </c>
      <c r="M40" s="19">
        <v>0</v>
      </c>
      <c r="N40" s="19">
        <v>0</v>
      </c>
      <c r="O40" s="19">
        <v>556681</v>
      </c>
      <c r="P40" s="18">
        <f>E40+J40</f>
        <v>556681</v>
      </c>
    </row>
    <row r="41" spans="1:16" ht="31.5">
      <c r="A41" s="9" t="s">
        <v>88</v>
      </c>
      <c r="B41" s="9" t="s">
        <v>89</v>
      </c>
      <c r="C41" s="10" t="s">
        <v>31</v>
      </c>
      <c r="D41" s="11" t="s">
        <v>90</v>
      </c>
      <c r="E41" s="18">
        <v>0</v>
      </c>
      <c r="F41" s="19">
        <v>0</v>
      </c>
      <c r="G41" s="19">
        <v>0</v>
      </c>
      <c r="H41" s="19">
        <v>0</v>
      </c>
      <c r="I41" s="19">
        <v>0</v>
      </c>
      <c r="J41" s="18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8">
        <f>E41+J41</f>
        <v>0</v>
      </c>
    </row>
    <row r="42" spans="1:16" ht="31.5">
      <c r="A42" s="9" t="s">
        <v>91</v>
      </c>
      <c r="B42" s="9" t="s">
        <v>92</v>
      </c>
      <c r="C42" s="10" t="s">
        <v>43</v>
      </c>
      <c r="D42" s="11" t="s">
        <v>93</v>
      </c>
      <c r="E42" s="18">
        <v>0</v>
      </c>
      <c r="F42" s="19">
        <v>0</v>
      </c>
      <c r="G42" s="19">
        <v>0</v>
      </c>
      <c r="H42" s="19">
        <v>0</v>
      </c>
      <c r="I42" s="19">
        <v>0</v>
      </c>
      <c r="J42" s="18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8">
        <f>E42+J42</f>
        <v>0</v>
      </c>
    </row>
    <row r="43" spans="1:16" ht="47.25">
      <c r="A43" s="9" t="s">
        <v>94</v>
      </c>
      <c r="B43" s="9" t="s">
        <v>36</v>
      </c>
      <c r="C43" s="10" t="s">
        <v>35</v>
      </c>
      <c r="D43" s="11" t="s">
        <v>37</v>
      </c>
      <c r="E43" s="18">
        <v>0</v>
      </c>
      <c r="F43" s="19">
        <v>0</v>
      </c>
      <c r="G43" s="19">
        <v>0</v>
      </c>
      <c r="H43" s="19">
        <v>0</v>
      </c>
      <c r="I43" s="19">
        <v>0</v>
      </c>
      <c r="J43" s="18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8">
        <f>E43+J43</f>
        <v>0</v>
      </c>
    </row>
    <row r="44" spans="1:16" ht="47.25">
      <c r="A44" s="6" t="s">
        <v>95</v>
      </c>
      <c r="B44" s="7"/>
      <c r="C44" s="8"/>
      <c r="D44" s="32" t="s">
        <v>124</v>
      </c>
      <c r="E44" s="16">
        <v>-7715440</v>
      </c>
      <c r="F44" s="17">
        <v>-3291949</v>
      </c>
      <c r="G44" s="17">
        <v>0</v>
      </c>
      <c r="H44" s="17">
        <v>0</v>
      </c>
      <c r="I44" s="17">
        <v>0</v>
      </c>
      <c r="J44" s="16">
        <v>9167887.9499999993</v>
      </c>
      <c r="K44" s="17">
        <v>9167887.9499999993</v>
      </c>
      <c r="L44" s="17">
        <v>0</v>
      </c>
      <c r="M44" s="17">
        <v>0</v>
      </c>
      <c r="N44" s="17">
        <v>0</v>
      </c>
      <c r="O44" s="17">
        <v>9167887.9499999993</v>
      </c>
      <c r="P44" s="16">
        <f>E44+J44</f>
        <v>1452447.9499999993</v>
      </c>
    </row>
    <row r="45" spans="1:16" ht="47.25">
      <c r="A45" s="6" t="s">
        <v>96</v>
      </c>
      <c r="B45" s="7"/>
      <c r="C45" s="8"/>
      <c r="D45" s="32" t="s">
        <v>125</v>
      </c>
      <c r="E45" s="16">
        <v>-7715440</v>
      </c>
      <c r="F45" s="17">
        <v>-3291949</v>
      </c>
      <c r="G45" s="17">
        <v>0</v>
      </c>
      <c r="H45" s="17">
        <v>0</v>
      </c>
      <c r="I45" s="17">
        <v>0</v>
      </c>
      <c r="J45" s="16">
        <v>9167887.9499999993</v>
      </c>
      <c r="K45" s="17">
        <v>9167887.9499999993</v>
      </c>
      <c r="L45" s="17">
        <v>0</v>
      </c>
      <c r="M45" s="17">
        <v>0</v>
      </c>
      <c r="N45" s="17">
        <v>0</v>
      </c>
      <c r="O45" s="17">
        <v>9167887.9499999993</v>
      </c>
      <c r="P45" s="16">
        <f>E45+J45</f>
        <v>1452447.9499999993</v>
      </c>
    </row>
    <row r="46" spans="1:16" ht="31.5">
      <c r="A46" s="9" t="s">
        <v>97</v>
      </c>
      <c r="B46" s="9" t="s">
        <v>99</v>
      </c>
      <c r="C46" s="10" t="s">
        <v>98</v>
      </c>
      <c r="D46" s="11" t="s">
        <v>100</v>
      </c>
      <c r="E46" s="18">
        <v>-3291949</v>
      </c>
      <c r="F46" s="19">
        <v>-3291949</v>
      </c>
      <c r="G46" s="19">
        <v>0</v>
      </c>
      <c r="H46" s="19">
        <v>0</v>
      </c>
      <c r="I46" s="19">
        <v>0</v>
      </c>
      <c r="J46" s="18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8">
        <f>E46+J46</f>
        <v>-3291949</v>
      </c>
    </row>
    <row r="47" spans="1:16">
      <c r="A47" s="9" t="s">
        <v>101</v>
      </c>
      <c r="B47" s="9" t="s">
        <v>102</v>
      </c>
      <c r="C47" s="10" t="s">
        <v>98</v>
      </c>
      <c r="D47" s="11" t="s">
        <v>103</v>
      </c>
      <c r="E47" s="18">
        <v>-4423491</v>
      </c>
      <c r="F47" s="19">
        <v>0</v>
      </c>
      <c r="G47" s="19">
        <v>0</v>
      </c>
      <c r="H47" s="19">
        <v>0</v>
      </c>
      <c r="I47" s="19">
        <v>0</v>
      </c>
      <c r="J47" s="18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8">
        <f>E47+J47</f>
        <v>-4423491</v>
      </c>
    </row>
    <row r="48" spans="1:16">
      <c r="A48" s="9" t="s">
        <v>104</v>
      </c>
      <c r="B48" s="9" t="s">
        <v>105</v>
      </c>
      <c r="C48" s="10" t="s">
        <v>99</v>
      </c>
      <c r="D48" s="11" t="s">
        <v>106</v>
      </c>
      <c r="E48" s="18">
        <v>0</v>
      </c>
      <c r="F48" s="19">
        <v>0</v>
      </c>
      <c r="G48" s="19">
        <v>0</v>
      </c>
      <c r="H48" s="19">
        <v>0</v>
      </c>
      <c r="I48" s="19">
        <v>0</v>
      </c>
      <c r="J48" s="18">
        <v>9167887.9499999993</v>
      </c>
      <c r="K48" s="19">
        <v>9167887.9499999993</v>
      </c>
      <c r="L48" s="19">
        <v>0</v>
      </c>
      <c r="M48" s="19">
        <v>0</v>
      </c>
      <c r="N48" s="19">
        <v>0</v>
      </c>
      <c r="O48" s="19">
        <v>9167887.9499999993</v>
      </c>
      <c r="P48" s="18">
        <f>E48+J48</f>
        <v>9167887.9499999993</v>
      </c>
    </row>
    <row r="49" spans="1:17">
      <c r="A49" s="12" t="s">
        <v>107</v>
      </c>
      <c r="B49" s="13" t="s">
        <v>107</v>
      </c>
      <c r="C49" s="14" t="s">
        <v>107</v>
      </c>
      <c r="D49" s="15" t="s">
        <v>108</v>
      </c>
      <c r="E49" s="16">
        <v>-6507673.96</v>
      </c>
      <c r="F49" s="16">
        <v>-2078678</v>
      </c>
      <c r="G49" s="16">
        <v>-123100</v>
      </c>
      <c r="H49" s="16">
        <v>0</v>
      </c>
      <c r="I49" s="16">
        <v>-5504.9599999999991</v>
      </c>
      <c r="J49" s="16">
        <v>9257050.959999999</v>
      </c>
      <c r="K49" s="16">
        <v>9257050.959999999</v>
      </c>
      <c r="L49" s="16">
        <v>0</v>
      </c>
      <c r="M49" s="16">
        <v>0</v>
      </c>
      <c r="N49" s="16">
        <v>0</v>
      </c>
      <c r="O49" s="16">
        <v>9257050.959999999</v>
      </c>
      <c r="P49" s="16">
        <f>E49+J49</f>
        <v>2749376.9999999991</v>
      </c>
    </row>
    <row r="52" spans="1:17" ht="18.75">
      <c r="A52" s="33" t="s">
        <v>109</v>
      </c>
      <c r="B52" s="34"/>
      <c r="C52" s="34"/>
      <c r="D52" s="33"/>
      <c r="E52" s="33"/>
      <c r="F52" s="35"/>
      <c r="G52" s="35"/>
      <c r="H52" s="35"/>
      <c r="I52" s="33" t="s">
        <v>126</v>
      </c>
      <c r="J52" s="35"/>
      <c r="K52" s="35"/>
      <c r="L52" s="35"/>
      <c r="M52" s="35"/>
      <c r="N52" s="35"/>
      <c r="O52" s="35"/>
      <c r="P52" s="35"/>
      <c r="Q52" s="36"/>
    </row>
    <row r="53" spans="1:17" ht="18.75">
      <c r="A53" s="37"/>
      <c r="B53" s="37"/>
      <c r="C53" s="37"/>
      <c r="D53" s="37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6"/>
    </row>
    <row r="54" spans="1:17" ht="18.75">
      <c r="A54" s="37" t="s">
        <v>127</v>
      </c>
      <c r="B54" s="37"/>
      <c r="C54" s="37"/>
      <c r="D54" s="37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6"/>
    </row>
    <row r="55" spans="1:17" ht="18.75">
      <c r="A55" s="37" t="s">
        <v>128</v>
      </c>
      <c r="B55" s="37"/>
      <c r="C55" s="37"/>
      <c r="D55" s="37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6"/>
    </row>
    <row r="56" spans="1:17" ht="18.75">
      <c r="A56" s="37" t="s">
        <v>129</v>
      </c>
      <c r="B56" s="37"/>
      <c r="C56" s="37"/>
      <c r="D56" s="37"/>
      <c r="E56" s="35"/>
      <c r="F56" s="35"/>
      <c r="G56" s="35"/>
      <c r="H56" s="35"/>
      <c r="I56" s="35" t="s">
        <v>130</v>
      </c>
      <c r="J56" s="35"/>
      <c r="K56" s="35"/>
      <c r="L56" s="35"/>
      <c r="M56" s="35"/>
      <c r="N56" s="35"/>
      <c r="O56" s="35"/>
      <c r="P56" s="35"/>
      <c r="Q56" s="36"/>
    </row>
  </sheetData>
  <mergeCells count="22">
    <mergeCell ref="O12:O14"/>
    <mergeCell ref="P11:P14"/>
    <mergeCell ref="A7:P7"/>
    <mergeCell ref="A8:P8"/>
    <mergeCell ref="G13:G14"/>
    <mergeCell ref="H13:H14"/>
    <mergeCell ref="I12:I14"/>
    <mergeCell ref="J11:O11"/>
    <mergeCell ref="J12:J14"/>
    <mergeCell ref="K12:K14"/>
    <mergeCell ref="L12:L14"/>
    <mergeCell ref="M12:N12"/>
    <mergeCell ref="M13:M14"/>
    <mergeCell ref="N13:N14"/>
    <mergeCell ref="A11:A14"/>
    <mergeCell ref="B11:B14"/>
    <mergeCell ref="C11:C14"/>
    <mergeCell ref="D11:D14"/>
    <mergeCell ref="E11:I11"/>
    <mergeCell ref="E12:E14"/>
    <mergeCell ref="F12:F14"/>
    <mergeCell ref="G12:H12"/>
  </mergeCells>
  <pageMargins left="0.196850393700787" right="0.196850393700787" top="0.39370078740157499" bottom="0.196850393700787" header="0" footer="0"/>
  <pageSetup paperSize="9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2021-07-13T12:37:39Z</dcterms:created>
  <dcterms:modified xsi:type="dcterms:W3CDTF">2021-07-16T12:42:07Z</dcterms:modified>
</cp:coreProperties>
</file>